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BIOEF\BOLSA DE TRABAJO\Convocatorias 2018\2018-20_2017111080-2\"/>
    </mc:Choice>
  </mc:AlternateContent>
  <bookViews>
    <workbookView xWindow="120" yWindow="120" windowWidth="17070" windowHeight="9930" tabRatio="748" activeTab="1"/>
  </bookViews>
  <sheets>
    <sheet name="Evaluación candidaturas_Hoja1" sheetId="2" r:id="rId1"/>
    <sheet name="Criterios selección_Hoja2" sheetId="3" r:id="rId2"/>
    <sheet name="idiomas" sheetId="8" r:id="rId3"/>
    <sheet name="notas" sheetId="4" r:id="rId4"/>
  </sheets>
  <definedNames>
    <definedName name="_xlnm._FilterDatabase" localSheetId="3" hidden="1">notas!$A$1:$O$1</definedName>
    <definedName name="_xlnm.Print_Titles" localSheetId="0">'Evaluación candidaturas_Hoja1'!$7:$18</definedName>
    <definedName name="_xlnm.Print_Titles" localSheetId="3">notas!$A:$D</definedName>
  </definedNames>
  <calcPr calcId="162913"/>
</workbook>
</file>

<file path=xl/calcChain.xml><?xml version="1.0" encoding="utf-8"?>
<calcChain xmlns="http://schemas.openxmlformats.org/spreadsheetml/2006/main">
  <c r="H46" i="2" l="1"/>
  <c r="G46" i="2"/>
  <c r="F46" i="2"/>
  <c r="E46" i="2"/>
  <c r="I46" i="2" s="1"/>
  <c r="F20" i="2"/>
  <c r="F21" i="2"/>
  <c r="F22" i="2"/>
  <c r="F23" i="2"/>
  <c r="F24" i="2"/>
  <c r="F25" i="2"/>
  <c r="F26" i="2"/>
  <c r="E20" i="2"/>
  <c r="E21" i="2"/>
  <c r="E22" i="2"/>
  <c r="E23" i="2"/>
  <c r="E24" i="2"/>
  <c r="E25" i="2"/>
  <c r="E26" i="2"/>
  <c r="F19" i="2"/>
  <c r="E19" i="2"/>
  <c r="D59" i="3" l="1"/>
  <c r="H45" i="2" l="1"/>
  <c r="G45" i="2"/>
  <c r="F45" i="2"/>
  <c r="E45" i="2"/>
  <c r="I45" i="2" l="1"/>
</calcChain>
</file>

<file path=xl/comments1.xml><?xml version="1.0" encoding="utf-8"?>
<comments xmlns="http://schemas.openxmlformats.org/spreadsheetml/2006/main">
  <authors>
    <author>miriam</author>
  </authors>
  <commentList>
    <comment ref="E42" authorId="0" shapeId="0">
      <text>
        <r>
          <rPr>
            <sz val="9"/>
            <color indexed="81"/>
            <rFont val="Tahoma"/>
            <family val="2"/>
          </rPr>
          <t>Indicar en cada casilla la puntuación máxima reflejada en la hoja2 para cada uno de los meritos establecidos en la oferta.</t>
        </r>
      </text>
    </comment>
    <comment ref="A43" authorId="0" shapeId="0">
      <text>
        <r>
          <rPr>
            <sz val="9"/>
            <color indexed="81"/>
            <rFont val="Tahoma"/>
            <family val="2"/>
          </rPr>
          <t xml:space="preserve">Indicar en cada uno de los requisitos y méritos los valores establecidos en la hoja2.
</t>
        </r>
      </text>
    </comment>
    <comment ref="C45" authorId="0" shapeId="0">
      <text>
        <r>
          <rPr>
            <sz val="9"/>
            <color indexed="81"/>
            <rFont val="Tahoma"/>
            <family val="2"/>
          </rPr>
          <t xml:space="preserve">Indicar en cada casilla las puntuaciones máximas
</t>
        </r>
      </text>
    </comment>
    <comment ref="A61" authorId="0" shapeId="0">
      <text>
        <r>
          <rPr>
            <sz val="9"/>
            <color indexed="81"/>
            <rFont val="Tahoma"/>
            <family val="2"/>
          </rPr>
          <t xml:space="preserve">Fecha de cumplimentación del acta
</t>
        </r>
      </text>
    </comment>
  </commentList>
</comments>
</file>

<file path=xl/comments2.xml><?xml version="1.0" encoding="utf-8"?>
<comments xmlns="http://schemas.openxmlformats.org/spreadsheetml/2006/main">
  <authors>
    <author>miriam</author>
  </authors>
  <commentList>
    <comment ref="D7" authorId="0" shapeId="0">
      <text>
        <r>
          <rPr>
            <sz val="9"/>
            <color indexed="81"/>
            <rFont val="Tahoma"/>
            <family val="2"/>
          </rPr>
          <t xml:space="preserve">Indicar si cumple o no cumple los requisitos
</t>
        </r>
      </text>
    </comment>
    <comment ref="D20" authorId="0" shapeId="0">
      <text>
        <r>
          <rPr>
            <sz val="9"/>
            <color indexed="81"/>
            <rFont val="Tahoma"/>
            <family val="2"/>
          </rPr>
          <t>Indicar la puntuación máxima posible a obtener en cada uno de los apartados.</t>
        </r>
      </text>
    </comment>
  </commentList>
</comments>
</file>

<file path=xl/comments3.xml><?xml version="1.0" encoding="utf-8"?>
<comments xmlns="http://schemas.openxmlformats.org/spreadsheetml/2006/main">
  <authors>
    <author>miriam</author>
  </authors>
  <commentList>
    <comment ref="F5" authorId="0" shapeId="0">
      <text>
        <r>
          <rPr>
            <sz val="9"/>
            <color indexed="81"/>
            <rFont val="Tahoma"/>
            <family val="2"/>
          </rPr>
          <t xml:space="preserve">HUC 6 meses y en UPV 20 meses (1 año y 8 meses)
</t>
        </r>
      </text>
    </comment>
    <comment ref="F8" authorId="0" shapeId="0">
      <text>
        <r>
          <rPr>
            <sz val="9"/>
            <color indexed="81"/>
            <rFont val="Tahoma"/>
            <family val="2"/>
          </rPr>
          <t xml:space="preserve">realización de trabajo fin de máster y doctorado..
</t>
        </r>
      </text>
    </comment>
    <comment ref="H8" authorId="0" shapeId="0">
      <text>
        <r>
          <rPr>
            <sz val="9"/>
            <color indexed="81"/>
            <rFont val="Tahoma"/>
            <family val="2"/>
          </rPr>
          <t xml:space="preserve">realización de trabajo fin de máster y doctorado..
</t>
        </r>
      </text>
    </comment>
  </commentList>
</comments>
</file>

<file path=xl/sharedStrings.xml><?xml version="1.0" encoding="utf-8"?>
<sst xmlns="http://schemas.openxmlformats.org/spreadsheetml/2006/main" count="280" uniqueCount="144">
  <si>
    <t>Apellido 1</t>
  </si>
  <si>
    <t>Apellido 2</t>
  </si>
  <si>
    <t>Nombre</t>
  </si>
  <si>
    <t>Investigador/a principal</t>
  </si>
  <si>
    <t>Puntos</t>
  </si>
  <si>
    <t>Puntuación máxima:</t>
  </si>
  <si>
    <t>Puntuaciones máximas:</t>
  </si>
  <si>
    <t>DNI</t>
  </si>
  <si>
    <t>Puntuación</t>
  </si>
  <si>
    <t>Hoja 2</t>
  </si>
  <si>
    <t>Criterio 1: Requisitos mínimos</t>
  </si>
  <si>
    <t>Criterio 2: Valoración de otros méritos</t>
  </si>
  <si>
    <t>Comité de selección</t>
  </si>
  <si>
    <t>Cumple: Sí / No</t>
  </si>
  <si>
    <t>REQUISITOS</t>
  </si>
  <si>
    <t>ENTREVISTA</t>
  </si>
  <si>
    <t>MERITOS</t>
  </si>
  <si>
    <t>Candidaturas preseleccionadas</t>
  </si>
  <si>
    <t>Candidaturas recibidas</t>
  </si>
  <si>
    <t>Puntuación máxima méritos</t>
  </si>
  <si>
    <t>Sí/No</t>
  </si>
  <si>
    <t>Sí</t>
  </si>
  <si>
    <t>No</t>
  </si>
  <si>
    <t>Descripción de los Criterios de selección en la Hoja 2</t>
  </si>
  <si>
    <t>Se han preseleccionado todas aquellas personas que cumplen los requisitos establecidos en la oferta de trabajo publicada en la Web de BIOEF.</t>
  </si>
  <si>
    <t>Cumple</t>
  </si>
  <si>
    <t>TOTAL</t>
  </si>
  <si>
    <t>Idiomas</t>
  </si>
  <si>
    <t>Nivel 0/Elemental</t>
  </si>
  <si>
    <t>A1 (EOI Plan actual)</t>
  </si>
  <si>
    <t>EOI</t>
  </si>
  <si>
    <t>1º (EOI Plan antiguo)</t>
  </si>
  <si>
    <t>Nivel 1/Preintermedio/Básico</t>
  </si>
  <si>
    <t>A2 (EOI Plan actual)</t>
  </si>
  <si>
    <t>2º curso (EOI Plan antiguo)</t>
  </si>
  <si>
    <t>KET (Key English Test)</t>
  </si>
  <si>
    <t>Cambridge</t>
  </si>
  <si>
    <t xml:space="preserve">Nivel 2/Intermedio </t>
  </si>
  <si>
    <t>B1.1 Y B1.2 (EOI Plan actual)</t>
  </si>
  <si>
    <t>3º curso (EOI Plan antiguo)</t>
  </si>
  <si>
    <t>PET (Preliminary Eglish Test)</t>
  </si>
  <si>
    <t>B1</t>
  </si>
  <si>
    <t>GV</t>
  </si>
  <si>
    <t>Perfil lingüístico 1</t>
  </si>
  <si>
    <t>IVAP</t>
  </si>
  <si>
    <t>Nivel 1</t>
  </si>
  <si>
    <t>HABE</t>
  </si>
  <si>
    <t xml:space="preserve">Nivel 3/Intermedio alto/Avanzado </t>
  </si>
  <si>
    <t>B2.1 Y B2.2 (EOI Plan actual)</t>
  </si>
  <si>
    <t>4º curso (EOI Plan antiguo)</t>
  </si>
  <si>
    <t>FCE (First Certificate in English)</t>
  </si>
  <si>
    <t>B2/PL1</t>
  </si>
  <si>
    <t>Perfil lingüístico 2</t>
  </si>
  <si>
    <t>Nivel 2</t>
  </si>
  <si>
    <t>Nivel 4/Avanzado</t>
  </si>
  <si>
    <t xml:space="preserve"> C1 (EOI Plan actual)</t>
  </si>
  <si>
    <t>5º curso (EOI Plan antiguo)</t>
  </si>
  <si>
    <t>CAE (Certificate in Advance English)</t>
  </si>
  <si>
    <t>C1/PL2/EGA</t>
  </si>
  <si>
    <t>Perfil lingüístico 3</t>
  </si>
  <si>
    <t>Nivel 3</t>
  </si>
  <si>
    <t xml:space="preserve">Nivel 5/Avanzado superior </t>
  </si>
  <si>
    <t>C2 (EOI Plan actual)</t>
  </si>
  <si>
    <t>CPE (Certificate of Proficiency in english)</t>
  </si>
  <si>
    <t>C2</t>
  </si>
  <si>
    <t>Perfil lingüístico 4</t>
  </si>
  <si>
    <t>Nivel 4</t>
  </si>
  <si>
    <t>Sin conocimientos</t>
  </si>
  <si>
    <t>Experiencia mínima de tres años en revisión de historias clínicas informatizadas y como encuestador/a de pacientes en proyectos de investigación en el ámbito sanitario (realización encuestas, revisión de historias clínicas electrónicas, así como seguimiento del paciente)</t>
  </si>
  <si>
    <t>Experiencia mínima de tres años en gestión de bases de datos asociadas a proyectos de investigación del ámbito clínico sanitario</t>
  </si>
  <si>
    <t>Experiencia superior a tres años en gestión de bases de datos de proyectos de investigación del ámbito clínico sanitario</t>
  </si>
  <si>
    <t>Participación en estudios de investigación en el ámbito clínico</t>
  </si>
  <si>
    <t>Conocimientos de euskera</t>
  </si>
  <si>
    <t xml:space="preserve">Experiencia superior a tres años en revisión de datos de proyectos de investigación en el ámbito clínico sanitario (realización encuestas, revisión datos, así como seguimiento del paciente). </t>
  </si>
  <si>
    <t>PEREZ</t>
  </si>
  <si>
    <t>GOIZALDE</t>
  </si>
  <si>
    <t>44977029T</t>
  </si>
  <si>
    <t>Sin participación en estudios de investigación en el ámbito clínico</t>
  </si>
  <si>
    <t>no</t>
  </si>
  <si>
    <t>NO</t>
  </si>
  <si>
    <t>sí/no</t>
  </si>
  <si>
    <t>puntos</t>
  </si>
  <si>
    <t xml:space="preserve">Sin experiencia superior a tres años o inferior, en revisión de datos de proyectos de investigación en el ámbito clínico sanitario (realización encuestas, revisión datos, así como seguimiento del paciente). </t>
  </si>
  <si>
    <t>Sin experiencia superior a tres años o inferior en gestión de bases de datos de proyectos de investigación del ámbito clínico sanitario</t>
  </si>
  <si>
    <t>Fdo.: José María Quintana López</t>
  </si>
  <si>
    <t>Fdo.: Miren Orive Calzada</t>
  </si>
  <si>
    <t>1 punto por cada mes de experiencia superior a tres años en revisión de datos de proyectos de investigación en el ámbito clínico sanitario (realización encuestas, revisión datos, así como seguimiento del paciente), hasta un máximo de 50 puntos (4 años de experiencia o superior)</t>
  </si>
  <si>
    <t>0,25 puntos por cada mes de experiencia superior a tres años en gestión de bases de datos de proyectos de investigación del ámbito clínico sanitario hata un máximo de 25 puntos (4 años de expereincia o superior)</t>
  </si>
  <si>
    <t>MARTÍN</t>
  </si>
  <si>
    <t>CORRAL</t>
  </si>
  <si>
    <t>JOSUNE</t>
  </si>
  <si>
    <t>22743158E</t>
  </si>
  <si>
    <t>Gil</t>
  </si>
  <si>
    <t>Morales</t>
  </si>
  <si>
    <t>Christian</t>
  </si>
  <si>
    <t>45819577N</t>
  </si>
  <si>
    <t>RODRIGUEZ</t>
  </si>
  <si>
    <t>SALVADOR</t>
  </si>
  <si>
    <t>ALBA</t>
  </si>
  <si>
    <t>22758295W</t>
  </si>
  <si>
    <t>Toro</t>
  </si>
  <si>
    <t>Murillo</t>
  </si>
  <si>
    <t>Juan Jesús</t>
  </si>
  <si>
    <t>28808301L</t>
  </si>
  <si>
    <t>FUENTES</t>
  </si>
  <si>
    <t>LAHOZ</t>
  </si>
  <si>
    <t>ANGELA</t>
  </si>
  <si>
    <t>72828113Q</t>
  </si>
  <si>
    <t>Ibargoyen</t>
  </si>
  <si>
    <t>Garcia</t>
  </si>
  <si>
    <t>Urko</t>
  </si>
  <si>
    <t>44569650C</t>
  </si>
  <si>
    <t>GUTIERREZ</t>
  </si>
  <si>
    <t>EVA MARIA</t>
  </si>
  <si>
    <t>16297765B</t>
  </si>
  <si>
    <t>Evaluación candidaturas a la oferta de trabajo Referencia: 201711180-2</t>
  </si>
  <si>
    <t>CRITERIOS DE SELECCIÓN - Oferta Referencia: 2017111080-2</t>
  </si>
  <si>
    <t>sin acreditar</t>
  </si>
  <si>
    <t>no adjunta formulario</t>
  </si>
  <si>
    <t>Tres años de experiencia revisando historias clínicas informatizadas de pacientes de gonorrea y candidiasis en el Hospital Basurto de Bilbao para dos proyectos de investigación. Uno sobre la epidemiología de la gonorrea y otro sobre la epidemiología de la candidiasis. No se realizó seguimiento de pacientes.</t>
  </si>
  <si>
    <t>Tres años de experiencia gestionando bases de datos relacionadas con los dos proyectos mencionados en el apartado anterior. Se gestionaron bases de datos relacionadas con los resultados logrados durante los estudios y otras relacionadas con las historias clínicas de los pacientes y relacionadas con las muestras microbiológicas que se analizaron.</t>
  </si>
  <si>
    <t xml:space="preserve">No. </t>
  </si>
  <si>
    <t>No.</t>
  </si>
  <si>
    <t>Sí. Los dos mencionados arriba: un estudio de la epidemiología de la candidiasis invasiva y otro sobre la epidemiología de la gonorrea. Los dos realizados en el Hospital Basurto de Bilbao como investigador principal en proyectos de máster y doctorado.</t>
  </si>
  <si>
    <t>Sí. Hablante nativo y con el EGA.</t>
  </si>
  <si>
    <t>No.
Pero en cuanto a seguimiento farmacéutico tengo muchos cursos hechos sobre numerosos y variados temas.</t>
  </si>
  <si>
    <t>Sí. Pero poco.</t>
  </si>
  <si>
    <t>SI, NIVEL MEDIO</t>
  </si>
  <si>
    <t>Tengo experiencia en la revisión de datos y seguimiento de pacientes con infertilidad masculina mediante la plataforma E-Osabide en la Unidad de Salud Materno- Infantil y Reproducción Asistida en el Hospital Universitario Cruces (2018).  Durante mi TFM consulté y recogí datos de las historias clínicas electrónicas de pacientes con infertilidad masculina, concretamente análisis bioquímicos y pruebas genéticas. Además, gestioné la base de datos (introduje los datos en la base de datos, revisé datos y depuré los errores).</t>
  </si>
  <si>
    <t xml:space="preserve">Sí. Tengo el título HABE3 (C1). </t>
  </si>
  <si>
    <t>sí</t>
  </si>
  <si>
    <t>58 meses, 4 años</t>
  </si>
  <si>
    <t>22 meses*1</t>
  </si>
  <si>
    <t>22*0,25</t>
  </si>
  <si>
    <t>1,5 puntos por estudios de investigación en el ámbito clínico con un máximo de 20 puntos, 13 esutudios o más</t>
  </si>
  <si>
    <t>5 proyectos, estudios</t>
  </si>
  <si>
    <t>no tiene</t>
  </si>
  <si>
    <t xml:space="preserve">Sí. Tengo experiencia en la obtención y recogida de datos mediante E-Osabide en la Unidad de Salud Materno- Infantil y Reproducción Asistida en el Hospital Universitario Cruces (2018). Durante esta estancia realicé el TFM titulado: “Valoración del diagnóstico clínico de los factores genéticos implicados en la infertilidad masculina.” . Durante mi TFM consulté y recogí datos de las historias clínicas electrónicas de pacientes con infertilidad masculina, concretamente análisis bioquímicos y pruebas genéticas. Además, gestioné la base de datos (introduje los datos en la base de datos, revisé datos y depuré los errores).
Además, tengo experiencia en el grupo de Genética y epigenética de enfermedades complejas de la facultad de Medicina y Odontología de la UPV/EHU durante más de dos años y en el que realicé mi TFG (2015-2017). 
</t>
  </si>
  <si>
    <t xml:space="preserve">Sí. En la Unidad de Salud Materno- Infantil y Reproducción Asistida en el Hospital Universitario Cruces (2018).  Durante mi TFM consulté y recogí datos de las historias clínicas electrónicas de pacientes con infertilidad masculina, concretamente análisis bioquímicos y pruebas genéticas. Además, gestioné la base de datos (introduje los datos en la base de datos, revisé datos y depuré los errores).
Además, tengo experiencia en el grupo de Genética y epigenética de enfermedades complejas de la facultad de Medicina y Odontología de la UPV/EHU durante más de dos años y en el que realicé mi TFG (2015-2017) titulado "Variantes genéticas en miRNAs implicadas en la susceptibildad a desarrollar Alzheimer". 
En esta ocasión, elaboré la base de datos, gestioné la base de datos (introduje los datos en la base de datos, revisé datos y depuré los errores) además de realizar diversos cálculos mediante herramientas bioinformáticas (Word, Excel, SPSS, Estadístico R, BLAST, CRUSTAL, Perlprime, Latex, mirbase, RNAfold, genomebrowser, Haploview, miRWalk 2.0, KEGG PATHWAY y Diana tools). 
</t>
  </si>
  <si>
    <t xml:space="preserve">Sí, He realizado mi TFM en la Unidad de Salud Materno- Infantil y Reproducción Asistida en el Hospital Universitario Cruces (2018), basado en la investigación de las causas de infertilidad masculina. Durante mi TFM consulté y recogí datos de las historias clínicas electrónicas de pacientes con infertilidad masculina, concretamente análisis bioquímicos y pruebas genéticas. Además, gestioné la base de datos (introduje los datos en la base de datos, revisé datos y depuré los errores).
He colaborado en el grupo de Genética y epigenética de enfermedades complejas de la facultad de Medicina y Odontología de la UPV/EHU durante más de dos años y en el que realicé mi TFG (2015-2017) investigando "Variantes genéticas en miRNAs implicadas en la susceptibildad a desarrollar Alzheimer". 
</t>
  </si>
  <si>
    <t xml:space="preserve">No. Tengo experiencia en manejo de historias clínicas, debido a que para la realización de mi tesis doctoral, cogí los datos del Hospital de Leza, debiendo obtener los datos a partir de estas.
</t>
  </si>
  <si>
    <t>No. Pero para poder realizar la tesis  tuve que utilizar bases de datos para poder hacer el estudio.</t>
  </si>
  <si>
    <t>Fecha: 27/08/2018</t>
  </si>
  <si>
    <t xml:space="preserve">No se realizarán entrevistas. Teniendo en cuenta las puntuaciones de mayor a menor se ha seleccionado a la persona que ha obtenido la mayor puntuación.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</si>
</sst>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8" x14ac:knownFonts="1">
    <font>
      <sz val="11"/>
      <color theme="1"/>
      <name val="Calibri"/>
      <family val="2"/>
      <scheme val="minor"/>
    </font>
    <font>
      <sz val="10"/>
      <name val="Arial"/>
      <family val="2"/>
    </font>
    <font>
      <sz val="9"/>
      <color indexed="81"/>
      <name val="Tahoma"/>
      <family val="2"/>
    </font>
    <font>
      <sz val="10"/>
      <color theme="1"/>
      <name val="Century Gothic"/>
      <family val="2"/>
    </font>
    <font>
      <sz val="8"/>
      <color theme="1"/>
      <name val="Century Gothic"/>
      <family val="2"/>
    </font>
    <font>
      <sz val="8"/>
      <name val="Century Gothic"/>
      <family val="2"/>
    </font>
    <font>
      <sz val="8"/>
      <color rgb="FF00B050"/>
      <name val="Century Gothic"/>
      <family val="2"/>
    </font>
    <font>
      <i/>
      <sz val="8"/>
      <color theme="1"/>
      <name val="Century Gothic"/>
      <family val="2"/>
    </font>
    <font>
      <b/>
      <sz val="8"/>
      <color theme="1"/>
      <name val="Century Gothic"/>
      <family val="2"/>
    </font>
    <font>
      <sz val="10"/>
      <color theme="0"/>
      <name val="Century Gothic"/>
      <family val="2"/>
    </font>
    <font>
      <sz val="10"/>
      <color theme="1"/>
      <name val="Calibri"/>
      <family val="2"/>
      <scheme val="minor"/>
    </font>
    <font>
      <b/>
      <i/>
      <sz val="10"/>
      <color rgb="FF0070C0"/>
      <name val="Century Gothic"/>
      <family val="2"/>
    </font>
    <font>
      <i/>
      <sz val="8"/>
      <color rgb="FF0070C0"/>
      <name val="Century Gothic"/>
      <family val="2"/>
    </font>
    <font>
      <b/>
      <i/>
      <u/>
      <sz val="11"/>
      <color rgb="FF0070C0"/>
      <name val="Century Gothic"/>
      <family val="2"/>
    </font>
    <font>
      <u/>
      <sz val="8"/>
      <color theme="1"/>
      <name val="Century Gothic"/>
      <family val="2"/>
    </font>
    <font>
      <sz val="11"/>
      <color theme="1"/>
      <name val="Century Gothic"/>
      <family val="2"/>
    </font>
    <font>
      <sz val="28"/>
      <color theme="1"/>
      <name val="Century Gothic"/>
      <family val="2"/>
    </font>
    <font>
      <i/>
      <sz val="28"/>
      <color theme="1"/>
      <name val="Century Gothic"/>
      <family val="2"/>
    </font>
    <font>
      <b/>
      <sz val="28"/>
      <color rgb="FF0070C0"/>
      <name val="Century Gothic"/>
      <family val="2"/>
    </font>
    <font>
      <sz val="28"/>
      <name val="Century Gothic"/>
      <family val="2"/>
    </font>
    <font>
      <sz val="28"/>
      <color theme="1"/>
      <name val="Calibri"/>
      <family val="2"/>
      <scheme val="minor"/>
    </font>
    <font>
      <sz val="28"/>
      <color rgb="FF00B050"/>
      <name val="Century Gothic"/>
      <family val="2"/>
    </font>
    <font>
      <sz val="36"/>
      <color theme="1"/>
      <name val="Century Gothic"/>
      <family val="2"/>
    </font>
    <font>
      <sz val="18"/>
      <color rgb="FF0070C0"/>
      <name val="Century Gothic"/>
      <family val="2"/>
    </font>
    <font>
      <sz val="18"/>
      <color theme="1"/>
      <name val="Century Gothic"/>
      <family val="2"/>
    </font>
    <font>
      <b/>
      <sz val="8"/>
      <color rgb="FF000000"/>
      <name val="Century Gothic"/>
      <family val="2"/>
    </font>
    <font>
      <sz val="8"/>
      <color rgb="FF000000"/>
      <name val="Century Gothic"/>
      <family val="2"/>
    </font>
    <font>
      <b/>
      <sz val="9"/>
      <color theme="1"/>
      <name val="Century Gothic"/>
      <family val="2"/>
    </font>
    <font>
      <sz val="8"/>
      <color theme="1"/>
      <name val="Calibri"/>
      <family val="2"/>
      <scheme val="minor"/>
    </font>
    <font>
      <sz val="36"/>
      <name val="Century Gothic"/>
      <family val="2"/>
    </font>
    <font>
      <i/>
      <sz val="36"/>
      <color theme="1"/>
      <name val="Century Gothic"/>
      <family val="2"/>
    </font>
    <font>
      <sz val="36"/>
      <color rgb="FF0070C0"/>
      <name val="Century Gothic"/>
      <family val="2"/>
    </font>
    <font>
      <sz val="36"/>
      <color theme="0" tint="-0.34998626667073579"/>
      <name val="Century Gothic"/>
      <family val="2"/>
    </font>
    <font>
      <sz val="36"/>
      <color theme="1"/>
      <name val="Calibri"/>
      <family val="2"/>
      <scheme val="minor"/>
    </font>
    <font>
      <b/>
      <sz val="10"/>
      <name val="Century Gothic"/>
      <family val="2"/>
    </font>
    <font>
      <sz val="36"/>
      <color rgb="FFFF0000"/>
      <name val="Century Gothic"/>
      <family val="2"/>
    </font>
    <font>
      <i/>
      <u/>
      <sz val="72"/>
      <name val="Century Gothic"/>
      <family val="2"/>
    </font>
    <font>
      <u/>
      <sz val="72"/>
      <name val="Calibri"/>
      <family val="2"/>
      <scheme val="minor"/>
    </font>
    <font>
      <sz val="72"/>
      <color theme="1"/>
      <name val="Century Gothic"/>
      <family val="2"/>
    </font>
    <font>
      <sz val="48"/>
      <color theme="0"/>
      <name val="Century Gothic"/>
      <family val="2"/>
    </font>
    <font>
      <b/>
      <sz val="48"/>
      <color theme="0"/>
      <name val="Century Gothic"/>
      <family val="2"/>
    </font>
    <font>
      <sz val="8"/>
      <color theme="8"/>
      <name val="Calibri"/>
      <family val="2"/>
      <scheme val="minor"/>
    </font>
    <font>
      <sz val="72"/>
      <name val="Century Gothic"/>
      <family val="2"/>
    </font>
    <font>
      <b/>
      <sz val="72"/>
      <name val="Century Gothic"/>
      <family val="2"/>
    </font>
    <font>
      <b/>
      <sz val="72"/>
      <color rgb="FF0070C0"/>
      <name val="Century Gothic"/>
      <family val="2"/>
    </font>
    <font>
      <sz val="72"/>
      <color rgb="FF00B050"/>
      <name val="Century Gothic"/>
      <family val="2"/>
    </font>
    <font>
      <sz val="72"/>
      <color theme="1"/>
      <name val="Calibri"/>
      <family val="2"/>
      <scheme val="minor"/>
    </font>
    <font>
      <sz val="72"/>
      <color rgb="FFFF0000"/>
      <name val="Century Gothic"/>
      <family val="2"/>
    </font>
  </fonts>
  <fills count="8">
    <fill>
      <patternFill patternType="none"/>
    </fill>
    <fill>
      <patternFill patternType="gray125"/>
    </fill>
    <fill>
      <patternFill patternType="solid">
        <fgColor theme="0" tint="-4.9989318521683403E-2"/>
        <bgColor indexed="64"/>
      </patternFill>
    </fill>
    <fill>
      <patternFill patternType="gray0625">
        <fgColor theme="0" tint="-0.24994659260841701"/>
        <bgColor indexed="65"/>
      </patternFill>
    </fill>
    <fill>
      <patternFill patternType="solid">
        <fgColor indexed="65"/>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36">
    <xf numFmtId="0" fontId="0" fillId="0" borderId="0" xfId="0"/>
    <xf numFmtId="0" fontId="3" fillId="0" borderId="0" xfId="0" applyFont="1"/>
    <xf numFmtId="0" fontId="4" fillId="0" borderId="0" xfId="0" applyFont="1" applyBorder="1" applyAlignment="1">
      <alignment horizontal="left"/>
    </xf>
    <xf numFmtId="0" fontId="4" fillId="0" borderId="0" xfId="0" applyFont="1"/>
    <xf numFmtId="0" fontId="5" fillId="0" borderId="1" xfId="0" applyFont="1" applyBorder="1" applyAlignment="1">
      <alignment horizontal="left"/>
    </xf>
    <xf numFmtId="0" fontId="4" fillId="0" borderId="0" xfId="0" applyFont="1" applyBorder="1"/>
    <xf numFmtId="0" fontId="6" fillId="0" borderId="0" xfId="0" applyFont="1" applyAlignment="1">
      <alignment horizontal="center"/>
    </xf>
    <xf numFmtId="0" fontId="7" fillId="0" borderId="0" xfId="0" applyFont="1" applyBorder="1" applyAlignment="1">
      <alignment horizontal="right"/>
    </xf>
    <xf numFmtId="0" fontId="4" fillId="0" borderId="0" xfId="0" applyFont="1" applyBorder="1" applyAlignment="1">
      <alignment horizontal="center" wrapText="1"/>
    </xf>
    <xf numFmtId="0" fontId="4" fillId="0" borderId="0" xfId="0" applyFont="1" applyAlignment="1">
      <alignment horizontal="center"/>
    </xf>
    <xf numFmtId="0" fontId="4" fillId="0" borderId="0" xfId="0" applyFont="1" applyBorder="1" applyAlignment="1">
      <alignment horizontal="center"/>
    </xf>
    <xf numFmtId="0" fontId="9" fillId="5" borderId="1" xfId="0" applyFont="1" applyFill="1" applyBorder="1" applyAlignment="1">
      <alignment horizontal="center"/>
    </xf>
    <xf numFmtId="0" fontId="10" fillId="0" borderId="0" xfId="0" applyFont="1"/>
    <xf numFmtId="0" fontId="13" fillId="0" borderId="0" xfId="0" applyFont="1"/>
    <xf numFmtId="0" fontId="4" fillId="0" borderId="0" xfId="0" applyFont="1" applyBorder="1" applyAlignment="1">
      <alignment wrapText="1"/>
    </xf>
    <xf numFmtId="0" fontId="3" fillId="0" borderId="0" xfId="0" applyFont="1" applyBorder="1"/>
    <xf numFmtId="0" fontId="13" fillId="0" borderId="0" xfId="0" applyFont="1" applyBorder="1"/>
    <xf numFmtId="0" fontId="8" fillId="0" borderId="0" xfId="0" applyFont="1" applyBorder="1" applyAlignment="1">
      <alignment horizontal="right"/>
    </xf>
    <xf numFmtId="0" fontId="8" fillId="0" borderId="1" xfId="0" applyFont="1" applyBorder="1" applyAlignment="1">
      <alignment horizontal="center"/>
    </xf>
    <xf numFmtId="0" fontId="14" fillId="0" borderId="0" xfId="0" applyFont="1" applyAlignment="1">
      <alignment horizontal="center"/>
    </xf>
    <xf numFmtId="0" fontId="15" fillId="0" borderId="0" xfId="0" applyFont="1" applyAlignment="1">
      <alignment horizontal="right"/>
    </xf>
    <xf numFmtId="0" fontId="5" fillId="0" borderId="0" xfId="0" applyFont="1" applyBorder="1" applyAlignment="1">
      <alignment horizontal="center"/>
    </xf>
    <xf numFmtId="0" fontId="4" fillId="0" borderId="3" xfId="0" applyFont="1" applyBorder="1" applyAlignment="1">
      <alignment horizontal="center"/>
    </xf>
    <xf numFmtId="0" fontId="6" fillId="0" borderId="0" xfId="0" applyFont="1" applyBorder="1" applyAlignment="1">
      <alignment horizontal="center"/>
    </xf>
    <xf numFmtId="0" fontId="4" fillId="6" borderId="0" xfId="0" applyFont="1" applyFill="1" applyBorder="1"/>
    <xf numFmtId="0" fontId="5" fillId="6" borderId="0" xfId="0" applyFont="1" applyFill="1" applyBorder="1" applyAlignment="1">
      <alignment horizontal="center"/>
    </xf>
    <xf numFmtId="0" fontId="16" fillId="0" borderId="0" xfId="0" applyFont="1"/>
    <xf numFmtId="0" fontId="17" fillId="0" borderId="0" xfId="0" applyFont="1" applyBorder="1" applyAlignment="1">
      <alignment wrapText="1"/>
    </xf>
    <xf numFmtId="0" fontId="19" fillId="0" borderId="0" xfId="0" applyFont="1"/>
    <xf numFmtId="0" fontId="20" fillId="0" borderId="0" xfId="0" applyFont="1" applyAlignment="1">
      <alignment wrapText="1"/>
    </xf>
    <xf numFmtId="0" fontId="21" fillId="0" borderId="0" xfId="0" applyFont="1"/>
    <xf numFmtId="0" fontId="16" fillId="0" borderId="0" xfId="0" applyFont="1" applyBorder="1"/>
    <xf numFmtId="0" fontId="23" fillId="0" borderId="1" xfId="0" applyFont="1" applyBorder="1" applyAlignment="1">
      <alignment horizontal="center"/>
    </xf>
    <xf numFmtId="0" fontId="24" fillId="0" borderId="0" xfId="0" applyFont="1"/>
    <xf numFmtId="0" fontId="25" fillId="0" borderId="0" xfId="0" applyFont="1"/>
    <xf numFmtId="0" fontId="24" fillId="0" borderId="1" xfId="0" applyFont="1" applyBorder="1"/>
    <xf numFmtId="0" fontId="3" fillId="6" borderId="0" xfId="0" applyFont="1" applyFill="1" applyBorder="1"/>
    <xf numFmtId="0" fontId="27" fillId="6" borderId="0" xfId="0" applyFont="1" applyFill="1" applyBorder="1"/>
    <xf numFmtId="0" fontId="4" fillId="6" borderId="0" xfId="0" applyFont="1" applyFill="1" applyBorder="1" applyAlignment="1">
      <alignment horizontal="right"/>
    </xf>
    <xf numFmtId="0" fontId="4" fillId="6" borderId="0" xfId="0" applyFont="1" applyFill="1" applyBorder="1" applyAlignment="1">
      <alignment horizontal="right" vertical="center"/>
    </xf>
    <xf numFmtId="0" fontId="5" fillId="6" borderId="0" xfId="0" applyFont="1" applyFill="1" applyBorder="1" applyAlignment="1">
      <alignment horizontal="center" vertical="center" textRotation="90" wrapText="1"/>
    </xf>
    <xf numFmtId="0" fontId="5" fillId="6" borderId="0" xfId="0" applyFont="1" applyFill="1" applyBorder="1" applyAlignment="1">
      <alignment horizontal="center" vertical="center" wrapText="1"/>
    </xf>
    <xf numFmtId="0" fontId="25" fillId="0" borderId="0" xfId="0" applyFont="1" applyAlignment="1">
      <alignment wrapText="1"/>
    </xf>
    <xf numFmtId="0" fontId="26" fillId="0" borderId="0" xfId="0" applyFont="1" applyAlignment="1">
      <alignment wrapText="1"/>
    </xf>
    <xf numFmtId="0" fontId="26" fillId="0" borderId="0" xfId="0" applyFont="1"/>
    <xf numFmtId="0" fontId="28" fillId="0" borderId="0" xfId="0" applyFont="1"/>
    <xf numFmtId="0" fontId="8" fillId="0" borderId="0" xfId="0" applyFont="1" applyBorder="1" applyAlignment="1">
      <alignment horizontal="left"/>
    </xf>
    <xf numFmtId="0" fontId="29" fillId="0" borderId="1" xfId="0" applyFont="1" applyBorder="1" applyAlignment="1">
      <alignment vertical="top" wrapText="1"/>
    </xf>
    <xf numFmtId="0" fontId="29" fillId="0" borderId="1" xfId="0" applyFont="1" applyBorder="1" applyAlignment="1">
      <alignment vertical="top" textRotation="90" wrapText="1"/>
    </xf>
    <xf numFmtId="0" fontId="31" fillId="0" borderId="1" xfId="0" applyFont="1" applyBorder="1" applyAlignment="1">
      <alignment horizontal="center"/>
    </xf>
    <xf numFmtId="0" fontId="32" fillId="3" borderId="5" xfId="0" applyFont="1" applyFill="1" applyBorder="1" applyAlignment="1">
      <alignment horizontal="left"/>
    </xf>
    <xf numFmtId="0" fontId="32" fillId="3" borderId="6" xfId="0" applyFont="1" applyFill="1" applyBorder="1" applyAlignment="1">
      <alignment horizontal="left"/>
    </xf>
    <xf numFmtId="0" fontId="29" fillId="0" borderId="0" xfId="0" applyFont="1"/>
    <xf numFmtId="0" fontId="8" fillId="0" borderId="0" xfId="0" applyFont="1" applyBorder="1" applyAlignment="1">
      <alignment wrapText="1"/>
    </xf>
    <xf numFmtId="0" fontId="4" fillId="0" borderId="0" xfId="0" applyFont="1" applyBorder="1" applyAlignment="1">
      <alignment horizontal="left" wrapText="1"/>
    </xf>
    <xf numFmtId="0" fontId="0" fillId="0" borderId="0" xfId="0" applyAlignment="1">
      <alignment wrapText="1"/>
    </xf>
    <xf numFmtId="0" fontId="28" fillId="0" borderId="1" xfId="0" applyFont="1" applyBorder="1" applyAlignment="1">
      <alignment vertical="top" wrapText="1"/>
    </xf>
    <xf numFmtId="14" fontId="28" fillId="0" borderId="1" xfId="0" applyNumberFormat="1" applyFont="1" applyBorder="1"/>
    <xf numFmtId="0" fontId="9" fillId="5" borderId="5" xfId="0" applyFont="1" applyFill="1" applyBorder="1" applyAlignment="1">
      <alignment horizontal="center"/>
    </xf>
    <xf numFmtId="0" fontId="9" fillId="5" borderId="5" xfId="0" applyFont="1" applyFill="1" applyBorder="1" applyAlignment="1">
      <alignment vertical="top" wrapText="1"/>
    </xf>
    <xf numFmtId="0" fontId="10" fillId="0" borderId="6" xfId="0" applyFont="1" applyBorder="1"/>
    <xf numFmtId="0" fontId="9" fillId="5" borderId="6" xfId="0" applyFont="1" applyFill="1" applyBorder="1" applyAlignment="1">
      <alignment vertical="top" wrapText="1"/>
    </xf>
    <xf numFmtId="0" fontId="9" fillId="5" borderId="2" xfId="0" applyFont="1" applyFill="1" applyBorder="1" applyAlignment="1">
      <alignment vertical="top" textRotation="90" wrapText="1"/>
    </xf>
    <xf numFmtId="0" fontId="28" fillId="0" borderId="0" xfId="0" applyFont="1" applyAlignment="1">
      <alignment wrapText="1"/>
    </xf>
    <xf numFmtId="0" fontId="5" fillId="4" borderId="5" xfId="0" applyFont="1" applyFill="1" applyBorder="1" applyAlignment="1">
      <alignment horizontal="left"/>
    </xf>
    <xf numFmtId="0" fontId="28" fillId="0" borderId="2" xfId="0" applyFont="1" applyBorder="1" applyAlignment="1">
      <alignment vertical="top" wrapText="1"/>
    </xf>
    <xf numFmtId="0" fontId="34" fillId="2" borderId="7" xfId="0" applyFont="1" applyFill="1" applyBorder="1" applyAlignment="1">
      <alignment vertical="top" wrapText="1"/>
    </xf>
    <xf numFmtId="0" fontId="34" fillId="2" borderId="8" xfId="0" applyFont="1" applyFill="1" applyBorder="1" applyAlignment="1">
      <alignment vertical="top" wrapText="1"/>
    </xf>
    <xf numFmtId="0" fontId="34" fillId="2" borderId="9" xfId="0" applyFont="1" applyFill="1" applyBorder="1" applyAlignment="1">
      <alignment vertical="top" wrapText="1"/>
    </xf>
    <xf numFmtId="0" fontId="34" fillId="2" borderId="10" xfId="0" applyFont="1" applyFill="1" applyBorder="1" applyAlignment="1">
      <alignment vertical="top" wrapText="1"/>
    </xf>
    <xf numFmtId="0" fontId="28" fillId="0" borderId="11" xfId="0" applyFont="1" applyBorder="1" applyAlignment="1">
      <alignment vertical="top" wrapText="1"/>
    </xf>
    <xf numFmtId="0" fontId="28" fillId="7" borderId="1" xfId="0" applyFont="1" applyFill="1" applyBorder="1" applyAlignment="1">
      <alignment vertical="top" wrapText="1"/>
    </xf>
    <xf numFmtId="0" fontId="28" fillId="7" borderId="12" xfId="0" applyFont="1" applyFill="1" applyBorder="1" applyAlignment="1">
      <alignment vertical="top" wrapText="1"/>
    </xf>
    <xf numFmtId="0" fontId="28" fillId="7" borderId="1" xfId="0" applyFont="1" applyFill="1" applyBorder="1"/>
    <xf numFmtId="0" fontId="22" fillId="0" borderId="0" xfId="0" applyFont="1" applyAlignment="1">
      <alignment wrapText="1"/>
    </xf>
    <xf numFmtId="0" fontId="33" fillId="0" borderId="0" xfId="0" applyFont="1" applyAlignment="1">
      <alignment wrapText="1"/>
    </xf>
    <xf numFmtId="0" fontId="38" fillId="0" borderId="0" xfId="0" applyFont="1" applyBorder="1" applyAlignment="1">
      <alignment wrapText="1"/>
    </xf>
    <xf numFmtId="0" fontId="38" fillId="0" borderId="0" xfId="0" applyFont="1"/>
    <xf numFmtId="0" fontId="28" fillId="6" borderId="11" xfId="0" applyFont="1" applyFill="1" applyBorder="1" applyAlignment="1">
      <alignment vertical="top" wrapText="1"/>
    </xf>
    <xf numFmtId="0" fontId="28" fillId="6" borderId="1" xfId="0" applyFont="1" applyFill="1" applyBorder="1" applyAlignment="1">
      <alignment vertical="top" wrapText="1"/>
    </xf>
    <xf numFmtId="0" fontId="28" fillId="6" borderId="2" xfId="0" applyFont="1" applyFill="1" applyBorder="1" applyAlignment="1">
      <alignment vertical="top" wrapText="1"/>
    </xf>
    <xf numFmtId="0" fontId="39" fillId="7" borderId="1" xfId="0" applyFont="1" applyFill="1" applyBorder="1" applyAlignment="1">
      <alignment horizontal="center"/>
    </xf>
    <xf numFmtId="0" fontId="40" fillId="7" borderId="1" xfId="0" applyFont="1" applyFill="1" applyBorder="1" applyAlignment="1">
      <alignment horizontal="center"/>
    </xf>
    <xf numFmtId="0" fontId="29" fillId="0" borderId="0" xfId="0" applyFont="1" applyBorder="1" applyAlignment="1">
      <alignment horizontal="left"/>
    </xf>
    <xf numFmtId="0" fontId="35" fillId="0" borderId="0" xfId="0" applyFont="1" applyBorder="1" applyAlignment="1">
      <alignment horizontal="center" wrapText="1"/>
    </xf>
    <xf numFmtId="0" fontId="22" fillId="0" borderId="0" xfId="0" applyFont="1" applyAlignment="1">
      <alignment wrapText="1"/>
    </xf>
    <xf numFmtId="0" fontId="33" fillId="0" borderId="0" xfId="0" applyFont="1" applyAlignment="1">
      <alignment wrapText="1"/>
    </xf>
    <xf numFmtId="0" fontId="4" fillId="0" borderId="0" xfId="0" applyFont="1" applyAlignment="1">
      <alignment horizontal="right"/>
    </xf>
    <xf numFmtId="0" fontId="28" fillId="0" borderId="3" xfId="0" applyFont="1" applyBorder="1"/>
    <xf numFmtId="0" fontId="28" fillId="0" borderId="6" xfId="0" applyFont="1" applyBorder="1"/>
    <xf numFmtId="0" fontId="4" fillId="0" borderId="6" xfId="0" applyFont="1" applyBorder="1" applyAlignment="1">
      <alignment horizontal="center"/>
    </xf>
    <xf numFmtId="0" fontId="28" fillId="0" borderId="1" xfId="0" applyFont="1" applyBorder="1" applyAlignment="1">
      <alignment wrapText="1"/>
    </xf>
    <xf numFmtId="0" fontId="28" fillId="6" borderId="1" xfId="0" applyFont="1" applyFill="1" applyBorder="1" applyAlignment="1">
      <alignment wrapText="1"/>
    </xf>
    <xf numFmtId="0" fontId="28" fillId="7" borderId="14" xfId="0" applyFont="1" applyFill="1" applyBorder="1" applyAlignment="1">
      <alignment vertical="top" wrapText="1"/>
    </xf>
    <xf numFmtId="0" fontId="28" fillId="7" borderId="15" xfId="0" applyFont="1" applyFill="1" applyBorder="1" applyAlignment="1">
      <alignment vertical="top" wrapText="1"/>
    </xf>
    <xf numFmtId="0" fontId="41" fillId="0" borderId="11" xfId="0" applyFont="1" applyBorder="1" applyAlignment="1">
      <alignment vertical="top" wrapText="1"/>
    </xf>
    <xf numFmtId="0" fontId="41" fillId="0" borderId="2" xfId="0" applyFont="1" applyBorder="1" applyAlignment="1">
      <alignment vertical="top" wrapText="1"/>
    </xf>
    <xf numFmtId="0" fontId="28" fillId="0" borderId="13" xfId="0" applyFont="1" applyBorder="1" applyAlignment="1">
      <alignment vertical="top" wrapText="1"/>
    </xf>
    <xf numFmtId="0" fontId="28" fillId="6" borderId="16" xfId="0" applyFont="1" applyFill="1" applyBorder="1" applyAlignment="1">
      <alignment vertical="top" wrapText="1"/>
    </xf>
    <xf numFmtId="0" fontId="28" fillId="7" borderId="17" xfId="0" applyFont="1" applyFill="1" applyBorder="1" applyAlignment="1">
      <alignment vertical="top" wrapText="1"/>
    </xf>
    <xf numFmtId="0" fontId="28" fillId="6" borderId="17" xfId="0" applyFont="1" applyFill="1" applyBorder="1" applyAlignment="1">
      <alignment vertical="top" wrapText="1"/>
    </xf>
    <xf numFmtId="0" fontId="28" fillId="0" borderId="14" xfId="0" applyFont="1" applyBorder="1" applyAlignment="1">
      <alignment vertical="top" wrapText="1"/>
    </xf>
    <xf numFmtId="0" fontId="28" fillId="7" borderId="2" xfId="0" applyFont="1" applyFill="1" applyBorder="1" applyAlignment="1">
      <alignment vertical="top" wrapText="1"/>
    </xf>
    <xf numFmtId="0" fontId="28" fillId="0" borderId="18" xfId="0" applyFont="1" applyBorder="1" applyAlignment="1">
      <alignment vertical="top" wrapText="1"/>
    </xf>
    <xf numFmtId="0" fontId="28" fillId="7" borderId="19" xfId="0" applyFont="1" applyFill="1" applyBorder="1" applyAlignment="1">
      <alignment vertical="top" wrapText="1"/>
    </xf>
    <xf numFmtId="0" fontId="28" fillId="0" borderId="19" xfId="0" applyFont="1" applyBorder="1" applyAlignment="1">
      <alignment vertical="top" wrapText="1"/>
    </xf>
    <xf numFmtId="0" fontId="28" fillId="6" borderId="4" xfId="0" applyFont="1" applyFill="1" applyBorder="1" applyAlignment="1">
      <alignment vertical="top" wrapText="1"/>
    </xf>
    <xf numFmtId="0" fontId="42" fillId="0" borderId="1" xfId="0" applyFont="1" applyBorder="1" applyAlignment="1">
      <alignment horizontal="left"/>
    </xf>
    <xf numFmtId="0" fontId="42" fillId="6" borderId="1" xfId="0" applyFont="1" applyFill="1" applyBorder="1" applyAlignment="1">
      <alignment horizontal="left"/>
    </xf>
    <xf numFmtId="0" fontId="42" fillId="0" borderId="1" xfId="0" applyFont="1" applyBorder="1" applyAlignment="1">
      <alignment horizontal="right"/>
    </xf>
    <xf numFmtId="0" fontId="38" fillId="0" borderId="1" xfId="0" applyFont="1" applyBorder="1" applyAlignment="1">
      <alignment horizontal="right"/>
    </xf>
    <xf numFmtId="0" fontId="38" fillId="0" borderId="0" xfId="0" applyFont="1" applyBorder="1"/>
    <xf numFmtId="0" fontId="38" fillId="0" borderId="0" xfId="0" applyFont="1" applyBorder="1" applyAlignment="1"/>
    <xf numFmtId="0" fontId="38" fillId="0" borderId="0" xfId="0" applyFont="1" applyBorder="1" applyAlignment="1">
      <alignment horizontal="left"/>
    </xf>
    <xf numFmtId="0" fontId="44" fillId="0" borderId="0" xfId="0" applyFont="1"/>
    <xf numFmtId="0" fontId="45" fillId="0" borderId="0" xfId="0" applyFont="1"/>
    <xf numFmtId="0" fontId="46" fillId="0" borderId="0" xfId="0" applyFont="1" applyAlignment="1">
      <alignment wrapText="1"/>
    </xf>
    <xf numFmtId="2" fontId="43" fillId="2" borderId="1" xfId="0" applyNumberFormat="1" applyFont="1" applyFill="1" applyBorder="1" applyAlignment="1">
      <alignment horizontal="right"/>
    </xf>
    <xf numFmtId="0" fontId="42" fillId="0" borderId="1" xfId="0" applyFont="1" applyBorder="1" applyAlignment="1">
      <alignment horizontal="center" wrapText="1"/>
    </xf>
    <xf numFmtId="0" fontId="47" fillId="0" borderId="1" xfId="0" applyFont="1" applyBorder="1" applyAlignment="1">
      <alignment horizontal="center" wrapText="1"/>
    </xf>
    <xf numFmtId="0" fontId="29" fillId="2" borderId="6" xfId="0" applyFont="1" applyFill="1" applyBorder="1" applyAlignment="1">
      <alignment horizontal="right" vertical="center"/>
    </xf>
    <xf numFmtId="0" fontId="29" fillId="2" borderId="2" xfId="0" applyFont="1" applyFill="1" applyBorder="1" applyAlignment="1">
      <alignment horizontal="right" vertical="center"/>
    </xf>
    <xf numFmtId="0" fontId="36" fillId="6" borderId="0" xfId="0" applyFont="1" applyFill="1" applyBorder="1" applyAlignment="1">
      <alignment horizontal="left" vertical="center" wrapText="1"/>
    </xf>
    <xf numFmtId="0" fontId="37" fillId="6" borderId="0" xfId="0" applyFont="1" applyFill="1" applyBorder="1" applyAlignment="1">
      <alignment horizontal="left" vertical="center" wrapText="1"/>
    </xf>
    <xf numFmtId="0" fontId="30" fillId="0" borderId="3" xfId="0" applyFont="1" applyBorder="1" applyAlignment="1">
      <alignment wrapText="1"/>
    </xf>
    <xf numFmtId="0" fontId="30" fillId="0" borderId="4" xfId="0" applyFont="1" applyBorder="1" applyAlignment="1">
      <alignment wrapText="1"/>
    </xf>
    <xf numFmtId="0" fontId="38" fillId="0" borderId="0" xfId="0" applyFont="1" applyAlignment="1">
      <alignment wrapText="1"/>
    </xf>
    <xf numFmtId="0" fontId="46" fillId="0" borderId="0" xfId="0" applyFont="1" applyAlignment="1">
      <alignment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6" xfId="0" applyFont="1" applyBorder="1" applyAlignment="1">
      <alignment horizontal="center" vertical="center" wrapText="1"/>
    </xf>
    <xf numFmtId="0" fontId="12" fillId="2" borderId="5" xfId="0" applyFont="1" applyFill="1" applyBorder="1" applyAlignment="1">
      <alignment horizontal="center"/>
    </xf>
    <xf numFmtId="0" fontId="12" fillId="2" borderId="6" xfId="0" applyFont="1" applyFill="1" applyBorder="1" applyAlignment="1">
      <alignment horizontal="center"/>
    </xf>
    <xf numFmtId="0" fontId="12" fillId="2" borderId="2" xfId="0" applyFont="1" applyFill="1" applyBorder="1" applyAlignment="1">
      <alignment horizontal="center"/>
    </xf>
    <xf numFmtId="0" fontId="11" fillId="2" borderId="1" xfId="0" applyFont="1" applyFill="1" applyBorder="1" applyAlignment="1">
      <alignment horizontal="center"/>
    </xf>
    <xf numFmtId="0" fontId="5" fillId="6" borderId="0" xfId="0" applyFont="1" applyFill="1" applyBorder="1" applyAlignment="1">
      <alignment horizontal="center" vertical="center" textRotation="90"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4:M61"/>
  <sheetViews>
    <sheetView topLeftCell="C14" zoomScale="50" zoomScaleNormal="50" workbookViewId="0">
      <selection activeCell="E21" sqref="E21"/>
    </sheetView>
  </sheetViews>
  <sheetFormatPr baseColWidth="10" defaultColWidth="11.42578125" defaultRowHeight="34.5" x14ac:dyDescent="0.45"/>
  <cols>
    <col min="1" max="1" width="82.7109375" style="26" customWidth="1"/>
    <col min="2" max="2" width="81.28515625" style="26" bestFit="1" customWidth="1"/>
    <col min="3" max="3" width="83.28515625" style="26" bestFit="1" customWidth="1"/>
    <col min="4" max="4" width="82.42578125" style="26" bestFit="1" customWidth="1"/>
    <col min="5" max="5" width="180.28515625" style="26" customWidth="1"/>
    <col min="6" max="6" width="124" style="26" customWidth="1"/>
    <col min="7" max="7" width="84.5703125" style="26" customWidth="1"/>
    <col min="8" max="8" width="58.140625" style="26" customWidth="1"/>
    <col min="9" max="9" width="41.7109375" style="26" customWidth="1"/>
    <col min="10" max="10" width="10" style="26" customWidth="1"/>
    <col min="11" max="11" width="10" style="26" bestFit="1" customWidth="1"/>
    <col min="12" max="12" width="3" style="26" bestFit="1" customWidth="1"/>
    <col min="13" max="13" width="4" style="26" bestFit="1" customWidth="1"/>
    <col min="14" max="16384" width="11.42578125" style="26"/>
  </cols>
  <sheetData>
    <row r="4" spans="1:11" ht="88.5" customHeight="1" x14ac:dyDescent="0.45"/>
    <row r="7" spans="1:11" s="77" customFormat="1" ht="90.75" customHeight="1" x14ac:dyDescent="1.1000000000000001">
      <c r="A7" s="122" t="s">
        <v>115</v>
      </c>
      <c r="B7" s="123"/>
      <c r="C7" s="123"/>
      <c r="D7" s="123"/>
      <c r="E7" s="123"/>
      <c r="F7" s="123"/>
      <c r="G7" s="123"/>
      <c r="H7" s="123"/>
      <c r="I7" s="76"/>
      <c r="J7" s="76"/>
      <c r="K7" s="76"/>
    </row>
    <row r="8" spans="1:11" x14ac:dyDescent="0.45">
      <c r="B8" s="27"/>
      <c r="C8" s="27"/>
      <c r="D8" s="27"/>
      <c r="E8" s="27"/>
      <c r="F8" s="27"/>
      <c r="G8" s="27"/>
      <c r="H8" s="27"/>
      <c r="I8" s="27"/>
      <c r="J8" s="27"/>
      <c r="K8" s="27"/>
    </row>
    <row r="9" spans="1:11" ht="69" customHeight="1" x14ac:dyDescent="0.45">
      <c r="B9" s="27"/>
      <c r="C9" s="27"/>
      <c r="D9" s="27"/>
      <c r="E9" s="27"/>
      <c r="F9" s="27"/>
      <c r="G9" s="27"/>
      <c r="H9" s="27"/>
      <c r="I9" s="27"/>
      <c r="J9" s="27"/>
      <c r="K9" s="27"/>
    </row>
    <row r="10" spans="1:11" ht="91.5" customHeight="1" x14ac:dyDescent="0.45">
      <c r="B10" s="27"/>
      <c r="C10" s="27"/>
      <c r="D10" s="27"/>
      <c r="E10" s="27"/>
      <c r="F10" s="27"/>
      <c r="G10" s="27"/>
      <c r="H10" s="27"/>
      <c r="I10" s="27"/>
      <c r="J10" s="27"/>
      <c r="K10" s="27"/>
    </row>
    <row r="11" spans="1:11" x14ac:dyDescent="0.45">
      <c r="B11" s="27"/>
      <c r="C11" s="27"/>
      <c r="D11" s="27"/>
      <c r="E11" s="27"/>
      <c r="F11" s="27"/>
      <c r="G11" s="27"/>
      <c r="H11" s="27"/>
      <c r="I11" s="27"/>
      <c r="J11" s="27"/>
      <c r="K11" s="27"/>
    </row>
    <row r="12" spans="1:11" x14ac:dyDescent="0.45">
      <c r="B12" s="27"/>
      <c r="C12" s="27"/>
      <c r="D12" s="27"/>
      <c r="E12" s="27"/>
      <c r="F12" s="27"/>
      <c r="G12" s="27"/>
      <c r="H12" s="27"/>
      <c r="I12" s="27"/>
      <c r="J12" s="27"/>
      <c r="K12" s="27"/>
    </row>
    <row r="13" spans="1:11" ht="147" customHeight="1" x14ac:dyDescent="0.45">
      <c r="B13" s="27"/>
      <c r="C13" s="27"/>
      <c r="D13" s="27"/>
      <c r="E13" s="27"/>
      <c r="F13" s="27"/>
      <c r="G13" s="27"/>
      <c r="H13" s="27"/>
      <c r="I13" s="27"/>
      <c r="J13" s="27"/>
      <c r="K13" s="27"/>
    </row>
    <row r="14" spans="1:11" ht="14.25" customHeight="1" x14ac:dyDescent="0.45">
      <c r="E14" s="27"/>
      <c r="F14" s="27"/>
      <c r="G14" s="27"/>
      <c r="H14" s="27"/>
      <c r="I14" s="27"/>
      <c r="J14" s="27"/>
      <c r="K14" s="27"/>
    </row>
    <row r="15" spans="1:11" s="77" customFormat="1" ht="89.25" x14ac:dyDescent="1.1000000000000001">
      <c r="A15" s="114" t="s">
        <v>18</v>
      </c>
    </row>
    <row r="16" spans="1:11" ht="36" customHeight="1" x14ac:dyDescent="0.45">
      <c r="E16" s="128" t="s">
        <v>10</v>
      </c>
      <c r="F16" s="129"/>
    </row>
    <row r="17" spans="1:13" ht="287.25" customHeight="1" x14ac:dyDescent="0.45">
      <c r="E17" s="47" t="s">
        <v>68</v>
      </c>
      <c r="F17" s="47" t="s">
        <v>69</v>
      </c>
    </row>
    <row r="18" spans="1:13" s="33" customFormat="1" ht="45.75" x14ac:dyDescent="0.6">
      <c r="A18" s="49" t="s">
        <v>0</v>
      </c>
      <c r="B18" s="49" t="s">
        <v>1</v>
      </c>
      <c r="C18" s="49" t="s">
        <v>2</v>
      </c>
      <c r="D18" s="49" t="s">
        <v>7</v>
      </c>
      <c r="E18" s="49" t="s">
        <v>13</v>
      </c>
      <c r="F18" s="49" t="s">
        <v>13</v>
      </c>
    </row>
    <row r="19" spans="1:13" ht="89.25" x14ac:dyDescent="1.1000000000000001">
      <c r="A19" s="107" t="s">
        <v>88</v>
      </c>
      <c r="B19" s="107" t="s">
        <v>89</v>
      </c>
      <c r="C19" s="107" t="s">
        <v>90</v>
      </c>
      <c r="D19" s="107" t="s">
        <v>91</v>
      </c>
      <c r="E19" s="118" t="str">
        <f>+notas!F2</f>
        <v>sí</v>
      </c>
      <c r="F19" s="118" t="str">
        <f>+notas!H2</f>
        <v>sí</v>
      </c>
    </row>
    <row r="20" spans="1:13" ht="89.25" x14ac:dyDescent="1.1000000000000001">
      <c r="A20" s="107" t="s">
        <v>92</v>
      </c>
      <c r="B20" s="107" t="s">
        <v>93</v>
      </c>
      <c r="C20" s="107" t="s">
        <v>94</v>
      </c>
      <c r="D20" s="107" t="s">
        <v>95</v>
      </c>
      <c r="E20" s="119" t="str">
        <f>+notas!F3</f>
        <v>NO</v>
      </c>
      <c r="F20" s="119" t="str">
        <f>+notas!H3</f>
        <v>NO</v>
      </c>
    </row>
    <row r="21" spans="1:13" ht="89.25" x14ac:dyDescent="1.1000000000000001">
      <c r="A21" s="108" t="s">
        <v>74</v>
      </c>
      <c r="B21" s="108" t="s">
        <v>74</v>
      </c>
      <c r="C21" s="108" t="s">
        <v>75</v>
      </c>
      <c r="D21" s="108" t="s">
        <v>76</v>
      </c>
      <c r="E21" s="119" t="str">
        <f>+notas!F4</f>
        <v>NO</v>
      </c>
      <c r="F21" s="119" t="str">
        <f>+notas!H4</f>
        <v>NO</v>
      </c>
    </row>
    <row r="22" spans="1:13" ht="89.25" x14ac:dyDescent="1.1000000000000001">
      <c r="A22" s="107" t="s">
        <v>96</v>
      </c>
      <c r="B22" s="107" t="s">
        <v>97</v>
      </c>
      <c r="C22" s="107" t="s">
        <v>98</v>
      </c>
      <c r="D22" s="107" t="s">
        <v>99</v>
      </c>
      <c r="E22" s="119" t="str">
        <f>+notas!F5</f>
        <v>No</v>
      </c>
      <c r="F22" s="119" t="str">
        <f>+notas!H5</f>
        <v>No</v>
      </c>
    </row>
    <row r="23" spans="1:13" ht="89.25" x14ac:dyDescent="1.1000000000000001">
      <c r="A23" s="107" t="s">
        <v>100</v>
      </c>
      <c r="B23" s="107" t="s">
        <v>101</v>
      </c>
      <c r="C23" s="107" t="s">
        <v>102</v>
      </c>
      <c r="D23" s="107" t="s">
        <v>103</v>
      </c>
      <c r="E23" s="119" t="str">
        <f>+notas!F6</f>
        <v>NO</v>
      </c>
      <c r="F23" s="119" t="str">
        <f>+notas!H6</f>
        <v>NO</v>
      </c>
    </row>
    <row r="24" spans="1:13" ht="89.25" x14ac:dyDescent="1.1000000000000001">
      <c r="A24" s="107" t="s">
        <v>104</v>
      </c>
      <c r="B24" s="107" t="s">
        <v>105</v>
      </c>
      <c r="C24" s="107" t="s">
        <v>106</v>
      </c>
      <c r="D24" s="107" t="s">
        <v>107</v>
      </c>
      <c r="E24" s="119" t="str">
        <f>+notas!F7</f>
        <v>NO</v>
      </c>
      <c r="F24" s="119" t="str">
        <f>+notas!H7</f>
        <v>NO</v>
      </c>
    </row>
    <row r="25" spans="1:13" ht="89.25" x14ac:dyDescent="1.1000000000000001">
      <c r="A25" s="107" t="s">
        <v>108</v>
      </c>
      <c r="B25" s="107" t="s">
        <v>109</v>
      </c>
      <c r="C25" s="107" t="s">
        <v>110</v>
      </c>
      <c r="D25" s="107" t="s">
        <v>111</v>
      </c>
      <c r="E25" s="119" t="str">
        <f>+notas!F8</f>
        <v>NO</v>
      </c>
      <c r="F25" s="119" t="str">
        <f>+notas!H8</f>
        <v>NO</v>
      </c>
    </row>
    <row r="26" spans="1:13" ht="89.25" x14ac:dyDescent="1.1000000000000001">
      <c r="A26" s="107" t="s">
        <v>105</v>
      </c>
      <c r="B26" s="107" t="s">
        <v>112</v>
      </c>
      <c r="C26" s="107" t="s">
        <v>113</v>
      </c>
      <c r="D26" s="107" t="s">
        <v>114</v>
      </c>
      <c r="E26" s="119" t="str">
        <f>+notas!F9</f>
        <v>NO</v>
      </c>
      <c r="F26" s="119" t="str">
        <f>+notas!H9</f>
        <v>NO</v>
      </c>
    </row>
    <row r="27" spans="1:13" s="31" customFormat="1" ht="45.75" x14ac:dyDescent="0.6">
      <c r="A27" s="83"/>
      <c r="B27" s="83"/>
      <c r="C27" s="83"/>
      <c r="D27" s="83"/>
      <c r="E27" s="84"/>
      <c r="F27" s="84"/>
    </row>
    <row r="28" spans="1:13" s="31" customFormat="1" ht="45.75" x14ac:dyDescent="0.6">
      <c r="A28" s="83"/>
      <c r="B28" s="83"/>
      <c r="C28" s="83"/>
      <c r="D28" s="83"/>
      <c r="E28" s="84"/>
      <c r="F28" s="84"/>
    </row>
    <row r="29" spans="1:13" ht="45.75" x14ac:dyDescent="0.6">
      <c r="A29" s="52"/>
      <c r="B29" s="52"/>
      <c r="C29" s="52"/>
      <c r="D29" s="52"/>
      <c r="E29" s="52"/>
      <c r="F29" s="52"/>
      <c r="G29" s="28"/>
      <c r="H29" s="28"/>
      <c r="I29" s="28"/>
      <c r="J29" s="28"/>
      <c r="K29" s="28"/>
      <c r="L29" s="28"/>
      <c r="M29" s="28"/>
    </row>
    <row r="30" spans="1:13" ht="45.75" x14ac:dyDescent="0.6">
      <c r="A30" s="52"/>
      <c r="B30" s="52"/>
      <c r="C30" s="52"/>
      <c r="D30" s="52"/>
      <c r="E30" s="52"/>
      <c r="F30" s="52"/>
      <c r="G30" s="28"/>
      <c r="H30" s="28"/>
      <c r="I30" s="28"/>
      <c r="J30" s="28"/>
      <c r="K30" s="28"/>
      <c r="L30" s="28"/>
      <c r="M30" s="28"/>
    </row>
    <row r="31" spans="1:13" s="77" customFormat="1" ht="99" customHeight="1" x14ac:dyDescent="1.35">
      <c r="A31" s="126" t="s">
        <v>24</v>
      </c>
      <c r="B31" s="127"/>
      <c r="C31" s="127"/>
      <c r="D31" s="127"/>
      <c r="E31" s="127"/>
      <c r="F31" s="127"/>
      <c r="G31" s="116"/>
    </row>
    <row r="32" spans="1:13" ht="99" customHeight="1" x14ac:dyDescent="0.7">
      <c r="A32" s="74"/>
      <c r="B32" s="75"/>
      <c r="C32" s="75"/>
      <c r="D32" s="75"/>
      <c r="E32" s="75"/>
      <c r="F32" s="75"/>
      <c r="G32" s="29"/>
    </row>
    <row r="33" spans="1:9" ht="99" customHeight="1" x14ac:dyDescent="0.7">
      <c r="A33" s="85"/>
      <c r="B33" s="86"/>
      <c r="C33" s="86"/>
      <c r="D33" s="86"/>
      <c r="E33" s="86"/>
      <c r="F33" s="86"/>
      <c r="G33" s="29"/>
    </row>
    <row r="34" spans="1:9" ht="99" customHeight="1" x14ac:dyDescent="0.7">
      <c r="A34" s="85"/>
      <c r="B34" s="86"/>
      <c r="C34" s="86"/>
      <c r="D34" s="86"/>
      <c r="E34" s="86"/>
      <c r="F34" s="86"/>
      <c r="G34" s="29"/>
    </row>
    <row r="35" spans="1:9" ht="99" customHeight="1" x14ac:dyDescent="0.7">
      <c r="A35" s="85"/>
      <c r="B35" s="86"/>
      <c r="C35" s="86"/>
      <c r="D35" s="86"/>
      <c r="E35" s="86"/>
      <c r="F35" s="86"/>
      <c r="G35" s="29"/>
    </row>
    <row r="36" spans="1:9" ht="99" customHeight="1" x14ac:dyDescent="0.7">
      <c r="A36" s="74"/>
      <c r="B36" s="75"/>
      <c r="C36" s="75"/>
      <c r="D36" s="75"/>
      <c r="E36" s="75"/>
      <c r="F36" s="75"/>
      <c r="G36" s="29"/>
    </row>
    <row r="37" spans="1:9" ht="99" customHeight="1" x14ac:dyDescent="0.7">
      <c r="A37" s="74"/>
      <c r="B37" s="75"/>
      <c r="C37" s="75"/>
      <c r="D37" s="75"/>
      <c r="E37" s="75"/>
      <c r="F37" s="75"/>
      <c r="G37" s="29"/>
    </row>
    <row r="38" spans="1:9" ht="99" customHeight="1" x14ac:dyDescent="0.7">
      <c r="A38" s="74"/>
      <c r="B38" s="75"/>
      <c r="C38" s="75"/>
      <c r="D38" s="75"/>
      <c r="E38" s="75"/>
      <c r="F38" s="75"/>
      <c r="G38" s="29"/>
    </row>
    <row r="39" spans="1:9" ht="159.75" customHeight="1" x14ac:dyDescent="0.55000000000000004">
      <c r="A39" s="29"/>
      <c r="B39" s="29"/>
      <c r="C39" s="29"/>
      <c r="D39" s="29"/>
      <c r="E39" s="29"/>
      <c r="F39" s="29"/>
      <c r="G39" s="29"/>
    </row>
    <row r="40" spans="1:9" s="77" customFormat="1" ht="89.25" x14ac:dyDescent="1.1000000000000001">
      <c r="A40" s="114" t="s">
        <v>17</v>
      </c>
      <c r="B40" s="115"/>
    </row>
    <row r="41" spans="1:9" x14ac:dyDescent="0.45">
      <c r="B41" s="30"/>
    </row>
    <row r="42" spans="1:9" ht="34.5" customHeight="1" x14ac:dyDescent="0.45">
      <c r="E42" s="128" t="s">
        <v>11</v>
      </c>
      <c r="F42" s="130"/>
      <c r="G42" s="130"/>
      <c r="H42" s="130"/>
      <c r="I42" s="129"/>
    </row>
    <row r="43" spans="1:9" ht="192" customHeight="1" x14ac:dyDescent="0.55000000000000004">
      <c r="A43" s="124" t="s">
        <v>23</v>
      </c>
      <c r="B43" s="124"/>
      <c r="C43" s="124"/>
      <c r="D43" s="125"/>
      <c r="E43" s="47" t="s">
        <v>73</v>
      </c>
      <c r="F43" s="47" t="s">
        <v>70</v>
      </c>
      <c r="G43" s="47" t="s">
        <v>71</v>
      </c>
      <c r="H43" s="47" t="s">
        <v>72</v>
      </c>
      <c r="I43" s="48" t="s">
        <v>26</v>
      </c>
    </row>
    <row r="44" spans="1:9" s="33" customFormat="1" ht="45.75" x14ac:dyDescent="0.6">
      <c r="A44" s="49" t="s">
        <v>0</v>
      </c>
      <c r="B44" s="49" t="s">
        <v>1</v>
      </c>
      <c r="C44" s="49" t="s">
        <v>2</v>
      </c>
      <c r="D44" s="49" t="s">
        <v>7</v>
      </c>
      <c r="E44" s="32" t="s">
        <v>8</v>
      </c>
      <c r="F44" s="32" t="s">
        <v>8</v>
      </c>
      <c r="G44" s="32" t="s">
        <v>8</v>
      </c>
      <c r="H44" s="32" t="s">
        <v>8</v>
      </c>
      <c r="I44" s="35"/>
    </row>
    <row r="45" spans="1:9" ht="61.5" x14ac:dyDescent="0.8">
      <c r="A45" s="50"/>
      <c r="B45" s="51"/>
      <c r="C45" s="120" t="s">
        <v>6</v>
      </c>
      <c r="D45" s="121"/>
      <c r="E45" s="81">
        <f>+'Criterios selección_Hoja2'!D22</f>
        <v>50</v>
      </c>
      <c r="F45" s="81">
        <f>+'Criterios selección_Hoja2'!D29</f>
        <v>25</v>
      </c>
      <c r="G45" s="81">
        <f>+'Criterios selección_Hoja2'!D36</f>
        <v>20</v>
      </c>
      <c r="H45" s="81">
        <f>+'Criterios selección_Hoja2'!D43</f>
        <v>5</v>
      </c>
      <c r="I45" s="82">
        <f>SUM(E45:H45)</f>
        <v>100</v>
      </c>
    </row>
    <row r="46" spans="1:9" s="77" customFormat="1" ht="89.25" x14ac:dyDescent="1.1000000000000001">
      <c r="A46" s="107" t="s">
        <v>88</v>
      </c>
      <c r="B46" s="107" t="s">
        <v>89</v>
      </c>
      <c r="C46" s="107" t="s">
        <v>90</v>
      </c>
      <c r="D46" s="107" t="s">
        <v>91</v>
      </c>
      <c r="E46" s="109">
        <f>+notas!J2</f>
        <v>22</v>
      </c>
      <c r="F46" s="109">
        <f>+notas!L2</f>
        <v>5.5</v>
      </c>
      <c r="G46" s="110">
        <f>+notas!N2</f>
        <v>7.5</v>
      </c>
      <c r="H46" s="110">
        <f>+notas!P2</f>
        <v>0</v>
      </c>
      <c r="I46" s="117">
        <f>SUM(E46:H46)</f>
        <v>35</v>
      </c>
    </row>
    <row r="49" spans="1:6" ht="161.25" customHeight="1" x14ac:dyDescent="0.45"/>
    <row r="50" spans="1:6" x14ac:dyDescent="0.45">
      <c r="A50" s="31"/>
      <c r="B50" s="31"/>
      <c r="C50" s="31"/>
      <c r="D50" s="31"/>
      <c r="E50" s="31"/>
      <c r="F50" s="31"/>
    </row>
    <row r="51" spans="1:6" ht="189" customHeight="1" x14ac:dyDescent="0.45">
      <c r="A51" s="31"/>
      <c r="B51" s="31"/>
      <c r="C51" s="31"/>
      <c r="D51" s="31"/>
      <c r="E51" s="31"/>
      <c r="F51" s="31"/>
    </row>
    <row r="52" spans="1:6" ht="189" customHeight="1" x14ac:dyDescent="0.45">
      <c r="A52" s="31"/>
      <c r="B52" s="31"/>
      <c r="C52" s="31"/>
      <c r="D52" s="31"/>
      <c r="E52" s="31"/>
      <c r="F52" s="31"/>
    </row>
    <row r="53" spans="1:6" ht="189" customHeight="1" x14ac:dyDescent="0.45">
      <c r="A53" s="31"/>
      <c r="B53" s="31"/>
      <c r="C53" s="31"/>
      <c r="D53" s="31"/>
      <c r="E53" s="31"/>
      <c r="F53" s="31"/>
    </row>
    <row r="54" spans="1:6" ht="189" customHeight="1" x14ac:dyDescent="0.45">
      <c r="A54" s="31"/>
      <c r="B54" s="31"/>
      <c r="C54" s="31"/>
      <c r="D54" s="31"/>
      <c r="E54" s="31"/>
      <c r="F54" s="31"/>
    </row>
    <row r="55" spans="1:6" ht="189" customHeight="1" x14ac:dyDescent="0.45">
      <c r="A55" s="31"/>
      <c r="B55" s="31"/>
      <c r="C55" s="31"/>
      <c r="D55" s="31"/>
      <c r="E55" s="31"/>
      <c r="F55" s="31"/>
    </row>
    <row r="56" spans="1:6" x14ac:dyDescent="0.45">
      <c r="A56" s="31"/>
      <c r="B56" s="31"/>
      <c r="C56" s="31"/>
      <c r="D56" s="31"/>
      <c r="E56" s="31"/>
      <c r="F56" s="31"/>
    </row>
    <row r="57" spans="1:6" ht="73.5" customHeight="1" x14ac:dyDescent="0.45">
      <c r="A57" s="31"/>
      <c r="B57" s="31"/>
      <c r="C57" s="31"/>
      <c r="D57" s="31"/>
      <c r="E57" s="31"/>
      <c r="F57" s="31"/>
    </row>
    <row r="58" spans="1:6" s="77" customFormat="1" ht="89.25" x14ac:dyDescent="1.1000000000000001">
      <c r="A58" s="111" t="s">
        <v>84</v>
      </c>
      <c r="B58" s="111"/>
      <c r="F58" s="111" t="s">
        <v>85</v>
      </c>
    </row>
    <row r="59" spans="1:6" s="77" customFormat="1" ht="89.25" x14ac:dyDescent="1.1000000000000001">
      <c r="A59" s="111" t="s">
        <v>3</v>
      </c>
      <c r="B59" s="111"/>
      <c r="F59" s="112" t="s">
        <v>12</v>
      </c>
    </row>
    <row r="60" spans="1:6" s="77" customFormat="1" ht="89.25" x14ac:dyDescent="1.1000000000000001">
      <c r="A60" s="111"/>
      <c r="B60" s="111"/>
      <c r="C60" s="111"/>
      <c r="D60" s="111"/>
      <c r="E60" s="111"/>
      <c r="F60" s="111"/>
    </row>
    <row r="61" spans="1:6" s="77" customFormat="1" ht="89.25" x14ac:dyDescent="1.1000000000000001">
      <c r="A61" s="113" t="s">
        <v>142</v>
      </c>
      <c r="B61" s="111"/>
      <c r="C61" s="111"/>
      <c r="D61" s="111"/>
      <c r="F61" s="111"/>
    </row>
  </sheetData>
  <mergeCells count="6">
    <mergeCell ref="C45:D45"/>
    <mergeCell ref="A7:H7"/>
    <mergeCell ref="A43:D43"/>
    <mergeCell ref="A31:F31"/>
    <mergeCell ref="E16:F16"/>
    <mergeCell ref="E42:I42"/>
  </mergeCells>
  <printOptions horizontalCentered="1"/>
  <pageMargins left="0.70866141732283472" right="0.70866141732283472" top="0.74803149606299213" bottom="0.74803149606299213" header="0.31496062992125984" footer="0.31496062992125984"/>
  <pageSetup paperSize="9" scale="10" orientation="portrait" r:id="rId1"/>
  <headerFooter>
    <oddHeader>&amp;L&amp;36&amp;G&amp;R&amp;72ANEXO III</oddHeader>
    <oddFooter>&amp;R&amp;48Página &amp;P</oddFooter>
  </headerFooter>
  <legacy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D83"/>
  <sheetViews>
    <sheetView tabSelected="1" topLeftCell="A52" workbookViewId="0">
      <selection activeCell="B68" sqref="B68"/>
    </sheetView>
  </sheetViews>
  <sheetFormatPr baseColWidth="10" defaultColWidth="11.42578125" defaultRowHeight="14.25" x14ac:dyDescent="0.3"/>
  <cols>
    <col min="1" max="1" width="4.85546875" style="1" customWidth="1"/>
    <col min="2" max="2" width="60.7109375" style="1" customWidth="1"/>
    <col min="3" max="3" width="1" style="15" customWidth="1"/>
    <col min="4" max="4" width="5.42578125" style="9" customWidth="1"/>
    <col min="5" max="16384" width="11.42578125" style="1"/>
  </cols>
  <sheetData>
    <row r="1" spans="2:4" ht="16.5" x14ac:dyDescent="0.3">
      <c r="D1" s="20" t="s">
        <v>9</v>
      </c>
    </row>
    <row r="3" spans="2:4" ht="15.75" x14ac:dyDescent="0.3">
      <c r="B3" s="13" t="s">
        <v>116</v>
      </c>
      <c r="C3" s="16"/>
      <c r="D3" s="19"/>
    </row>
    <row r="4" spans="2:4" x14ac:dyDescent="0.3">
      <c r="D4" s="19"/>
    </row>
    <row r="6" spans="2:4" ht="13.5" x14ac:dyDescent="0.25">
      <c r="B6" s="134" t="s">
        <v>14</v>
      </c>
      <c r="C6" s="134"/>
      <c r="D6" s="134"/>
    </row>
    <row r="7" spans="2:4" s="3" customFormat="1" ht="13.5" x14ac:dyDescent="0.3">
      <c r="C7" s="5"/>
    </row>
    <row r="8" spans="2:4" s="3" customFormat="1" ht="51.75" x14ac:dyDescent="0.3">
      <c r="B8" s="42" t="s">
        <v>68</v>
      </c>
      <c r="C8" s="5"/>
      <c r="D8" s="6"/>
    </row>
    <row r="9" spans="2:4" s="3" customFormat="1" ht="13.5" x14ac:dyDescent="0.3">
      <c r="B9" s="7" t="s">
        <v>25</v>
      </c>
      <c r="C9" s="7"/>
      <c r="D9" s="10" t="s">
        <v>20</v>
      </c>
    </row>
    <row r="10" spans="2:4" s="3" customFormat="1" ht="54" x14ac:dyDescent="0.3">
      <c r="B10" s="43" t="s">
        <v>68</v>
      </c>
      <c r="C10" s="2"/>
      <c r="D10" s="22" t="s">
        <v>21</v>
      </c>
    </row>
    <row r="11" spans="2:4" s="3" customFormat="1" ht="54" x14ac:dyDescent="0.3">
      <c r="B11" s="43" t="s">
        <v>68</v>
      </c>
      <c r="C11" s="2"/>
      <c r="D11" s="22" t="s">
        <v>22</v>
      </c>
    </row>
    <row r="12" spans="2:4" s="3" customFormat="1" ht="13.5" x14ac:dyDescent="0.3">
      <c r="B12" s="2"/>
      <c r="C12" s="2"/>
      <c r="D12" s="8"/>
    </row>
    <row r="13" spans="2:4" s="3" customFormat="1" ht="26.25" x14ac:dyDescent="0.3">
      <c r="B13" s="42" t="s">
        <v>69</v>
      </c>
      <c r="C13" s="5"/>
      <c r="D13" s="10"/>
    </row>
    <row r="14" spans="2:4" s="3" customFormat="1" ht="13.5" x14ac:dyDescent="0.3">
      <c r="B14" s="7" t="s">
        <v>25</v>
      </c>
      <c r="C14" s="7"/>
      <c r="D14" s="10" t="s">
        <v>20</v>
      </c>
    </row>
    <row r="15" spans="2:4" s="3" customFormat="1" ht="27" x14ac:dyDescent="0.3">
      <c r="B15" s="43" t="s">
        <v>69</v>
      </c>
      <c r="C15" s="2"/>
      <c r="D15" s="22" t="s">
        <v>21</v>
      </c>
    </row>
    <row r="16" spans="2:4" s="3" customFormat="1" ht="27" customHeight="1" x14ac:dyDescent="0.3">
      <c r="B16" s="43" t="s">
        <v>69</v>
      </c>
      <c r="C16" s="2"/>
      <c r="D16" s="22" t="s">
        <v>22</v>
      </c>
    </row>
    <row r="17" spans="2:4" s="3" customFormat="1" ht="23.25" customHeight="1" x14ac:dyDescent="0.3">
      <c r="C17" s="5"/>
      <c r="D17" s="10"/>
    </row>
    <row r="18" spans="2:4" s="3" customFormat="1" ht="13.5" x14ac:dyDescent="0.3">
      <c r="B18" s="2"/>
      <c r="C18" s="2"/>
      <c r="D18" s="10"/>
    </row>
    <row r="19" spans="2:4" s="3" customFormat="1" x14ac:dyDescent="0.3">
      <c r="B19" s="134" t="s">
        <v>16</v>
      </c>
      <c r="C19" s="134"/>
      <c r="D19" s="134"/>
    </row>
    <row r="20" spans="2:4" s="3" customFormat="1" ht="13.5" x14ac:dyDescent="0.3">
      <c r="B20" s="5"/>
      <c r="C20" s="5"/>
      <c r="D20" s="6"/>
    </row>
    <row r="21" spans="2:4" s="3" customFormat="1" ht="39" x14ac:dyDescent="0.3">
      <c r="B21" s="53" t="s">
        <v>73</v>
      </c>
      <c r="C21" s="5"/>
      <c r="D21" s="23"/>
    </row>
    <row r="22" spans="2:4" s="3" customFormat="1" ht="13.5" x14ac:dyDescent="0.3">
      <c r="B22" s="7" t="s">
        <v>5</v>
      </c>
      <c r="C22" s="7"/>
      <c r="D22" s="10">
        <v>50</v>
      </c>
    </row>
    <row r="23" spans="2:4" s="3" customFormat="1" ht="13.5" x14ac:dyDescent="0.3">
      <c r="B23" s="5"/>
      <c r="C23" s="5"/>
      <c r="D23" s="21" t="s">
        <v>4</v>
      </c>
    </row>
    <row r="24" spans="2:4" s="3" customFormat="1" ht="54" x14ac:dyDescent="0.3">
      <c r="B24" s="54" t="s">
        <v>86</v>
      </c>
      <c r="C24" s="2"/>
      <c r="D24" s="10"/>
    </row>
    <row r="25" spans="2:4" s="3" customFormat="1" ht="13.5" x14ac:dyDescent="0.3">
      <c r="B25" s="54"/>
      <c r="C25" s="2"/>
      <c r="D25" s="10"/>
    </row>
    <row r="26" spans="2:4" s="3" customFormat="1" ht="40.5" x14ac:dyDescent="0.3">
      <c r="B26" s="14" t="s">
        <v>82</v>
      </c>
      <c r="C26" s="2"/>
      <c r="D26" s="22">
        <v>0</v>
      </c>
    </row>
    <row r="27" spans="2:4" s="3" customFormat="1" ht="13.5" x14ac:dyDescent="0.3">
      <c r="C27" s="5"/>
      <c r="D27" s="10"/>
    </row>
    <row r="28" spans="2:4" s="3" customFormat="1" ht="26.25" x14ac:dyDescent="0.3">
      <c r="B28" s="42" t="s">
        <v>70</v>
      </c>
      <c r="C28" s="5"/>
      <c r="D28" s="10"/>
    </row>
    <row r="29" spans="2:4" s="3" customFormat="1" ht="13.5" x14ac:dyDescent="0.3">
      <c r="B29" s="7" t="s">
        <v>5</v>
      </c>
      <c r="C29" s="7"/>
      <c r="D29" s="10">
        <v>25</v>
      </c>
    </row>
    <row r="30" spans="2:4" s="3" customFormat="1" ht="13.5" x14ac:dyDescent="0.3">
      <c r="B30" s="5"/>
      <c r="C30" s="5"/>
      <c r="D30" s="21" t="s">
        <v>4</v>
      </c>
    </row>
    <row r="31" spans="2:4" s="3" customFormat="1" ht="40.5" x14ac:dyDescent="0.3">
      <c r="B31" s="43" t="s">
        <v>87</v>
      </c>
      <c r="C31" s="2"/>
      <c r="D31" s="10"/>
    </row>
    <row r="32" spans="2:4" s="3" customFormat="1" ht="13.5" x14ac:dyDescent="0.3">
      <c r="B32" s="43"/>
      <c r="C32" s="2"/>
      <c r="D32" s="10"/>
    </row>
    <row r="33" spans="2:4" s="3" customFormat="1" ht="27" x14ac:dyDescent="0.3">
      <c r="B33" s="43" t="s">
        <v>83</v>
      </c>
      <c r="C33" s="2"/>
      <c r="D33" s="22">
        <v>0</v>
      </c>
    </row>
    <row r="34" spans="2:4" s="3" customFormat="1" ht="13.5" x14ac:dyDescent="0.3">
      <c r="B34" s="5"/>
      <c r="C34" s="5"/>
      <c r="D34" s="10"/>
    </row>
    <row r="35" spans="2:4" s="3" customFormat="1" ht="13.5" x14ac:dyDescent="0.3">
      <c r="B35" s="34" t="s">
        <v>71</v>
      </c>
      <c r="C35" s="5"/>
      <c r="D35" s="10"/>
    </row>
    <row r="36" spans="2:4" s="3" customFormat="1" ht="13.5" x14ac:dyDescent="0.3">
      <c r="B36" s="7" t="s">
        <v>5</v>
      </c>
      <c r="C36" s="7"/>
      <c r="D36" s="10">
        <v>20</v>
      </c>
    </row>
    <row r="37" spans="2:4" s="3" customFormat="1" ht="13.5" x14ac:dyDescent="0.3">
      <c r="B37" s="5"/>
      <c r="C37" s="5"/>
      <c r="D37" s="21" t="s">
        <v>4</v>
      </c>
    </row>
    <row r="38" spans="2:4" s="3" customFormat="1" ht="27" x14ac:dyDescent="0.3">
      <c r="B38" s="43" t="s">
        <v>134</v>
      </c>
      <c r="C38" s="2"/>
      <c r="D38" s="10"/>
    </row>
    <row r="39" spans="2:4" s="3" customFormat="1" ht="13.5" x14ac:dyDescent="0.3">
      <c r="B39" s="44"/>
      <c r="C39" s="2"/>
      <c r="D39" s="10"/>
    </row>
    <row r="40" spans="2:4" s="3" customFormat="1" ht="13.5" x14ac:dyDescent="0.3">
      <c r="B40" s="44" t="s">
        <v>77</v>
      </c>
      <c r="C40" s="2"/>
      <c r="D40" s="22">
        <v>0</v>
      </c>
    </row>
    <row r="41" spans="2:4" s="3" customFormat="1" ht="13.5" x14ac:dyDescent="0.3">
      <c r="B41" s="44"/>
      <c r="C41" s="2"/>
      <c r="D41" s="10"/>
    </row>
    <row r="42" spans="2:4" s="3" customFormat="1" ht="15" customHeight="1" x14ac:dyDescent="0.3">
      <c r="B42" s="34" t="s">
        <v>72</v>
      </c>
      <c r="C42" s="5"/>
      <c r="D42" s="10"/>
    </row>
    <row r="43" spans="2:4" s="3" customFormat="1" ht="15" customHeight="1" x14ac:dyDescent="0.3">
      <c r="B43" s="7" t="s">
        <v>5</v>
      </c>
      <c r="C43" s="7"/>
      <c r="D43" s="10">
        <v>5</v>
      </c>
    </row>
    <row r="44" spans="2:4" s="3" customFormat="1" ht="15" customHeight="1" x14ac:dyDescent="0.3">
      <c r="C44" s="5"/>
      <c r="D44" s="21" t="s">
        <v>4</v>
      </c>
    </row>
    <row r="45" spans="2:4" s="3" customFormat="1" ht="15" customHeight="1" x14ac:dyDescent="0.3">
      <c r="B45" s="3" t="s">
        <v>28</v>
      </c>
      <c r="C45" s="24"/>
      <c r="D45" s="88">
        <v>0.5</v>
      </c>
    </row>
    <row r="46" spans="2:4" s="3" customFormat="1" ht="15" customHeight="1" x14ac:dyDescent="0.3">
      <c r="B46" s="87" t="s">
        <v>117</v>
      </c>
      <c r="C46" s="24"/>
      <c r="D46" s="89">
        <v>0.25</v>
      </c>
    </row>
    <row r="47" spans="2:4" s="3" customFormat="1" ht="15" customHeight="1" x14ac:dyDescent="0.3">
      <c r="B47" s="3" t="s">
        <v>32</v>
      </c>
      <c r="C47" s="24"/>
      <c r="D47" s="89">
        <v>1</v>
      </c>
    </row>
    <row r="48" spans="2:4" s="3" customFormat="1" ht="15" customHeight="1" x14ac:dyDescent="0.3">
      <c r="B48" s="87" t="s">
        <v>117</v>
      </c>
      <c r="C48" s="24"/>
      <c r="D48" s="89">
        <v>0.5</v>
      </c>
    </row>
    <row r="49" spans="2:4" s="3" customFormat="1" ht="15" customHeight="1" x14ac:dyDescent="0.3">
      <c r="B49" s="3" t="s">
        <v>37</v>
      </c>
      <c r="C49" s="24"/>
      <c r="D49" s="89">
        <v>2</v>
      </c>
    </row>
    <row r="50" spans="2:4" s="3" customFormat="1" ht="15" customHeight="1" x14ac:dyDescent="0.3">
      <c r="B50" s="87" t="s">
        <v>117</v>
      </c>
      <c r="C50" s="24"/>
      <c r="D50" s="89">
        <v>1</v>
      </c>
    </row>
    <row r="51" spans="2:4" s="3" customFormat="1" ht="15" customHeight="1" x14ac:dyDescent="0.3">
      <c r="B51" s="3" t="s">
        <v>47</v>
      </c>
      <c r="C51" s="24"/>
      <c r="D51" s="89">
        <v>3</v>
      </c>
    </row>
    <row r="52" spans="2:4" s="3" customFormat="1" ht="15" customHeight="1" x14ac:dyDescent="0.3">
      <c r="B52" s="87" t="s">
        <v>117</v>
      </c>
      <c r="C52" s="24"/>
      <c r="D52" s="89">
        <v>1.5</v>
      </c>
    </row>
    <row r="53" spans="2:4" s="3" customFormat="1" ht="15" customHeight="1" x14ac:dyDescent="0.3">
      <c r="B53" s="3" t="s">
        <v>54</v>
      </c>
      <c r="C53" s="24"/>
      <c r="D53" s="89">
        <v>4</v>
      </c>
    </row>
    <row r="54" spans="2:4" s="3" customFormat="1" ht="15" customHeight="1" x14ac:dyDescent="0.3">
      <c r="B54" s="87" t="s">
        <v>117</v>
      </c>
      <c r="C54" s="24"/>
      <c r="D54" s="89">
        <v>2</v>
      </c>
    </row>
    <row r="55" spans="2:4" s="3" customFormat="1" ht="15" customHeight="1" x14ac:dyDescent="0.3">
      <c r="B55" s="3" t="s">
        <v>61</v>
      </c>
      <c r="C55" s="24"/>
      <c r="D55" s="89">
        <v>5</v>
      </c>
    </row>
    <row r="56" spans="2:4" s="3" customFormat="1" ht="15" customHeight="1" x14ac:dyDescent="0.3">
      <c r="B56" s="87" t="s">
        <v>117</v>
      </c>
      <c r="C56" s="24"/>
      <c r="D56" s="89">
        <v>2.5</v>
      </c>
    </row>
    <row r="57" spans="2:4" s="3" customFormat="1" ht="13.5" x14ac:dyDescent="0.3">
      <c r="B57" s="3" t="s">
        <v>67</v>
      </c>
      <c r="C57" s="24"/>
      <c r="D57" s="88">
        <v>0</v>
      </c>
    </row>
    <row r="58" spans="2:4" s="3" customFormat="1" ht="39.75" customHeight="1" x14ac:dyDescent="0.3">
      <c r="B58" s="5"/>
      <c r="C58" s="5"/>
      <c r="D58" s="90"/>
    </row>
    <row r="59" spans="2:4" s="3" customFormat="1" ht="13.5" x14ac:dyDescent="0.3">
      <c r="B59" s="17" t="s">
        <v>19</v>
      </c>
      <c r="C59" s="46"/>
      <c r="D59" s="18">
        <f>+D43+D36+D29+D22</f>
        <v>100</v>
      </c>
    </row>
    <row r="60" spans="2:4" s="3" customFormat="1" ht="13.5" x14ac:dyDescent="0.3">
      <c r="B60" s="5"/>
      <c r="C60" s="5"/>
      <c r="D60" s="10"/>
    </row>
    <row r="61" spans="2:4" s="3" customFormat="1" ht="13.5" x14ac:dyDescent="0.3">
      <c r="C61" s="5"/>
      <c r="D61" s="9"/>
    </row>
    <row r="62" spans="2:4" s="3" customFormat="1" ht="13.5" x14ac:dyDescent="0.3">
      <c r="B62" s="131" t="s">
        <v>15</v>
      </c>
      <c r="C62" s="132"/>
      <c r="D62" s="133"/>
    </row>
    <row r="63" spans="2:4" s="3" customFormat="1" ht="13.5" x14ac:dyDescent="0.3">
      <c r="C63" s="5"/>
      <c r="D63" s="9"/>
    </row>
    <row r="64" spans="2:4" s="3" customFormat="1" ht="13.5" x14ac:dyDescent="0.3">
      <c r="B64" s="14"/>
      <c r="C64" s="5"/>
      <c r="D64" s="21"/>
    </row>
    <row r="65" spans="2:4" s="3" customFormat="1" ht="40.5" x14ac:dyDescent="0.3">
      <c r="B65" s="14" t="s">
        <v>143</v>
      </c>
      <c r="C65" s="5"/>
      <c r="D65" s="21"/>
    </row>
    <row r="66" spans="2:4" s="3" customFormat="1" ht="13.5" x14ac:dyDescent="0.3">
      <c r="C66" s="5"/>
      <c r="D66" s="21"/>
    </row>
    <row r="67" spans="2:4" s="3" customFormat="1" ht="13.5" x14ac:dyDescent="0.3">
      <c r="B67" s="5"/>
      <c r="C67" s="5"/>
      <c r="D67" s="21"/>
    </row>
    <row r="68" spans="2:4" s="3" customFormat="1" ht="13.5" x14ac:dyDescent="0.3">
      <c r="B68" s="5"/>
      <c r="C68" s="5"/>
      <c r="D68" s="21"/>
    </row>
    <row r="69" spans="2:4" s="3" customFormat="1" ht="13.5" x14ac:dyDescent="0.3">
      <c r="B69" s="5"/>
      <c r="C69" s="5"/>
      <c r="D69" s="21"/>
    </row>
    <row r="70" spans="2:4" s="3" customFormat="1" ht="13.5" x14ac:dyDescent="0.3">
      <c r="B70" s="5"/>
      <c r="C70" s="5"/>
      <c r="D70" s="21"/>
    </row>
    <row r="71" spans="2:4" s="3" customFormat="1" ht="13.5" x14ac:dyDescent="0.3">
      <c r="B71" s="5"/>
      <c r="C71" s="5"/>
    </row>
    <row r="72" spans="2:4" s="3" customFormat="1" ht="13.5" x14ac:dyDescent="0.3">
      <c r="B72" s="5"/>
      <c r="C72" s="5"/>
      <c r="D72" s="9"/>
    </row>
    <row r="73" spans="2:4" s="3" customFormat="1" ht="13.5" x14ac:dyDescent="0.3">
      <c r="C73" s="5"/>
      <c r="D73" s="9"/>
    </row>
    <row r="74" spans="2:4" s="3" customFormat="1" ht="13.5" x14ac:dyDescent="0.3">
      <c r="C74" s="5"/>
      <c r="D74" s="9"/>
    </row>
    <row r="75" spans="2:4" s="3" customFormat="1" ht="13.5" x14ac:dyDescent="0.3">
      <c r="C75" s="5"/>
      <c r="D75" s="9"/>
    </row>
    <row r="76" spans="2:4" s="3" customFormat="1" ht="13.5" x14ac:dyDescent="0.3"/>
    <row r="77" spans="2:4" s="3" customFormat="1" ht="13.5" x14ac:dyDescent="0.3"/>
    <row r="78" spans="2:4" s="3" customFormat="1" ht="13.5" x14ac:dyDescent="0.3"/>
    <row r="79" spans="2:4" s="3" customFormat="1" ht="13.5" x14ac:dyDescent="0.3"/>
    <row r="80" spans="2:4" s="3" customFormat="1" ht="13.5" x14ac:dyDescent="0.3"/>
    <row r="81" spans="3:4" ht="13.5" x14ac:dyDescent="0.25">
      <c r="C81" s="1"/>
      <c r="D81" s="1"/>
    </row>
    <row r="82" spans="3:4" ht="13.5" x14ac:dyDescent="0.25">
      <c r="C82" s="1"/>
      <c r="D82" s="1"/>
    </row>
    <row r="83" spans="3:4" ht="13.5" x14ac:dyDescent="0.25">
      <c r="C83" s="1"/>
      <c r="D83" s="1"/>
    </row>
  </sheetData>
  <mergeCells count="3">
    <mergeCell ref="B62:D62"/>
    <mergeCell ref="B6:D6"/>
    <mergeCell ref="B19:D19"/>
  </mergeCells>
  <pageMargins left="0.7" right="0.7" top="0.75" bottom="0.75" header="0.3" footer="0.3"/>
  <pageSetup paperSize="9" orientation="portrait" r:id="rId1"/>
  <headerFooter>
    <oddFooter>&amp;R&amp;8Criterios de selección_&amp;P</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B38"/>
  <sheetViews>
    <sheetView topLeftCell="A10" workbookViewId="0">
      <selection activeCell="A26" sqref="A26"/>
    </sheetView>
  </sheetViews>
  <sheetFormatPr baseColWidth="10" defaultRowHeight="15" x14ac:dyDescent="0.25"/>
  <cols>
    <col min="1" max="1" width="37.140625" customWidth="1"/>
    <col min="2" max="2" width="18.7109375" customWidth="1"/>
    <col min="3" max="3" width="4" bestFit="1" customWidth="1"/>
  </cols>
  <sheetData>
    <row r="1" spans="1:2" x14ac:dyDescent="0.25">
      <c r="B1" s="36" t="s">
        <v>27</v>
      </c>
    </row>
    <row r="2" spans="1:2" ht="15.75" x14ac:dyDescent="0.3">
      <c r="A2" s="36"/>
      <c r="B2" s="24"/>
    </row>
    <row r="3" spans="1:2" ht="15.75" x14ac:dyDescent="0.3">
      <c r="A3" s="36"/>
      <c r="B3" s="24"/>
    </row>
    <row r="4" spans="1:2" ht="15.75" x14ac:dyDescent="0.3">
      <c r="A4" s="37" t="s">
        <v>28</v>
      </c>
      <c r="B4" s="24"/>
    </row>
    <row r="5" spans="1:2" ht="15.75" x14ac:dyDescent="0.3">
      <c r="A5" s="38" t="s">
        <v>29</v>
      </c>
      <c r="B5" s="135" t="s">
        <v>30</v>
      </c>
    </row>
    <row r="6" spans="1:2" ht="15.75" x14ac:dyDescent="0.3">
      <c r="A6" s="38" t="s">
        <v>31</v>
      </c>
      <c r="B6" s="135"/>
    </row>
    <row r="7" spans="1:2" ht="15.75" x14ac:dyDescent="0.3">
      <c r="A7" s="37" t="s">
        <v>32</v>
      </c>
      <c r="B7" s="25"/>
    </row>
    <row r="8" spans="1:2" ht="15.75" x14ac:dyDescent="0.3">
      <c r="A8" s="38" t="s">
        <v>33</v>
      </c>
      <c r="B8" s="135" t="s">
        <v>30</v>
      </c>
    </row>
    <row r="9" spans="1:2" ht="15.75" x14ac:dyDescent="0.3">
      <c r="A9" s="38" t="s">
        <v>34</v>
      </c>
      <c r="B9" s="135"/>
    </row>
    <row r="10" spans="1:2" x14ac:dyDescent="0.25">
      <c r="A10" s="39" t="s">
        <v>35</v>
      </c>
      <c r="B10" s="41" t="s">
        <v>36</v>
      </c>
    </row>
    <row r="11" spans="1:2" x14ac:dyDescent="0.25">
      <c r="A11" s="39"/>
      <c r="B11" s="41"/>
    </row>
    <row r="12" spans="1:2" ht="15.75" x14ac:dyDescent="0.3">
      <c r="A12" s="37" t="s">
        <v>37</v>
      </c>
      <c r="B12" s="25"/>
    </row>
    <row r="13" spans="1:2" ht="15.75" x14ac:dyDescent="0.3">
      <c r="A13" s="38" t="s">
        <v>38</v>
      </c>
      <c r="B13" s="135" t="s">
        <v>30</v>
      </c>
    </row>
    <row r="14" spans="1:2" ht="15.75" x14ac:dyDescent="0.3">
      <c r="A14" s="38" t="s">
        <v>39</v>
      </c>
      <c r="B14" s="135"/>
    </row>
    <row r="15" spans="1:2" x14ac:dyDescent="0.25">
      <c r="A15" s="39" t="s">
        <v>40</v>
      </c>
      <c r="B15" s="41" t="s">
        <v>36</v>
      </c>
    </row>
    <row r="16" spans="1:2" ht="26.25" customHeight="1" x14ac:dyDescent="0.3">
      <c r="A16" s="38" t="s">
        <v>41</v>
      </c>
      <c r="B16" s="40" t="s">
        <v>42</v>
      </c>
    </row>
    <row r="17" spans="1:2" ht="27.75" customHeight="1" x14ac:dyDescent="0.3">
      <c r="A17" s="38" t="s">
        <v>43</v>
      </c>
      <c r="B17" s="40" t="s">
        <v>44</v>
      </c>
    </row>
    <row r="18" spans="1:2" ht="26.25" customHeight="1" x14ac:dyDescent="0.3">
      <c r="A18" s="38" t="s">
        <v>45</v>
      </c>
      <c r="B18" s="40" t="s">
        <v>46</v>
      </c>
    </row>
    <row r="19" spans="1:2" ht="15.75" x14ac:dyDescent="0.3">
      <c r="A19" s="37" t="s">
        <v>47</v>
      </c>
      <c r="B19" s="25"/>
    </row>
    <row r="20" spans="1:2" ht="15.75" x14ac:dyDescent="0.3">
      <c r="A20" s="38" t="s">
        <v>48</v>
      </c>
      <c r="B20" s="135" t="s">
        <v>30</v>
      </c>
    </row>
    <row r="21" spans="1:2" ht="15.75" x14ac:dyDescent="0.3">
      <c r="A21" s="38" t="s">
        <v>49</v>
      </c>
      <c r="B21" s="135"/>
    </row>
    <row r="22" spans="1:2" x14ac:dyDescent="0.25">
      <c r="A22" s="39" t="s">
        <v>50</v>
      </c>
      <c r="B22" s="41" t="s">
        <v>36</v>
      </c>
    </row>
    <row r="23" spans="1:2" ht="24" customHeight="1" x14ac:dyDescent="0.3">
      <c r="A23" s="38" t="s">
        <v>51</v>
      </c>
      <c r="B23" s="40" t="s">
        <v>42</v>
      </c>
    </row>
    <row r="24" spans="1:2" ht="27.75" customHeight="1" x14ac:dyDescent="0.3">
      <c r="A24" s="38" t="s">
        <v>52</v>
      </c>
      <c r="B24" s="40" t="s">
        <v>44</v>
      </c>
    </row>
    <row r="25" spans="1:2" ht="30.75" customHeight="1" x14ac:dyDescent="0.3">
      <c r="A25" s="38" t="s">
        <v>53</v>
      </c>
      <c r="B25" s="40" t="s">
        <v>46</v>
      </c>
    </row>
    <row r="26" spans="1:2" ht="15.75" x14ac:dyDescent="0.3">
      <c r="A26" s="37" t="s">
        <v>54</v>
      </c>
      <c r="B26" s="25"/>
    </row>
    <row r="27" spans="1:2" ht="15.75" x14ac:dyDescent="0.3">
      <c r="A27" s="38" t="s">
        <v>55</v>
      </c>
      <c r="B27" s="135" t="s">
        <v>30</v>
      </c>
    </row>
    <row r="28" spans="1:2" ht="15.75" x14ac:dyDescent="0.3">
      <c r="A28" s="38" t="s">
        <v>56</v>
      </c>
      <c r="B28" s="135"/>
    </row>
    <row r="29" spans="1:2" x14ac:dyDescent="0.25">
      <c r="A29" s="39" t="s">
        <v>57</v>
      </c>
      <c r="B29" s="41" t="s">
        <v>36</v>
      </c>
    </row>
    <row r="30" spans="1:2" ht="31.5" customHeight="1" x14ac:dyDescent="0.3">
      <c r="A30" s="38" t="s">
        <v>58</v>
      </c>
      <c r="B30" s="40" t="s">
        <v>42</v>
      </c>
    </row>
    <row r="31" spans="1:2" ht="27.75" customHeight="1" x14ac:dyDescent="0.3">
      <c r="A31" s="38" t="s">
        <v>59</v>
      </c>
      <c r="B31" s="40" t="s">
        <v>44</v>
      </c>
    </row>
    <row r="32" spans="1:2" ht="30.75" customHeight="1" x14ac:dyDescent="0.3">
      <c r="A32" s="38" t="s">
        <v>60</v>
      </c>
      <c r="B32" s="40" t="s">
        <v>46</v>
      </c>
    </row>
    <row r="33" spans="1:2" ht="15.75" x14ac:dyDescent="0.3">
      <c r="A33" s="37" t="s">
        <v>61</v>
      </c>
      <c r="B33" s="25"/>
    </row>
    <row r="34" spans="1:2" ht="15.75" x14ac:dyDescent="0.3">
      <c r="A34" s="38" t="s">
        <v>62</v>
      </c>
      <c r="B34" s="25" t="s">
        <v>30</v>
      </c>
    </row>
    <row r="35" spans="1:2" x14ac:dyDescent="0.25">
      <c r="A35" s="39" t="s">
        <v>63</v>
      </c>
      <c r="B35" s="41" t="s">
        <v>36</v>
      </c>
    </row>
    <row r="36" spans="1:2" ht="28.5" customHeight="1" x14ac:dyDescent="0.3">
      <c r="A36" s="38" t="s">
        <v>64</v>
      </c>
      <c r="B36" s="40" t="s">
        <v>42</v>
      </c>
    </row>
    <row r="37" spans="1:2" ht="23.25" customHeight="1" x14ac:dyDescent="0.3">
      <c r="A37" s="38" t="s">
        <v>65</v>
      </c>
      <c r="B37" s="40" t="s">
        <v>44</v>
      </c>
    </row>
    <row r="38" spans="1:2" ht="31.5" customHeight="1" x14ac:dyDescent="0.3">
      <c r="A38" s="38" t="s">
        <v>66</v>
      </c>
      <c r="B38" s="40" t="s">
        <v>46</v>
      </c>
    </row>
  </sheetData>
  <mergeCells count="5">
    <mergeCell ref="B5:B6"/>
    <mergeCell ref="B8:B9"/>
    <mergeCell ref="B13:B14"/>
    <mergeCell ref="B20:B21"/>
    <mergeCell ref="B27:B2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11"/>
  <sheetViews>
    <sheetView workbookViewId="0">
      <selection activeCell="D2" sqref="A2:D2"/>
    </sheetView>
  </sheetViews>
  <sheetFormatPr baseColWidth="10" defaultRowHeight="15" x14ac:dyDescent="0.25"/>
  <cols>
    <col min="4" max="4" width="9" bestFit="1" customWidth="1"/>
    <col min="5" max="5" width="20.5703125" customWidth="1"/>
    <col min="6" max="6" width="5.42578125" customWidth="1"/>
    <col min="7" max="7" width="17.7109375" customWidth="1"/>
    <col min="8" max="8" width="6" customWidth="1"/>
    <col min="9" max="9" width="14.85546875" customWidth="1"/>
    <col min="10" max="10" width="3.42578125" bestFit="1" customWidth="1"/>
    <col min="11" max="11" width="13.7109375" customWidth="1"/>
    <col min="12" max="12" width="3.42578125" bestFit="1" customWidth="1"/>
    <col min="13" max="13" width="14.5703125" customWidth="1"/>
    <col min="14" max="14" width="3.42578125" bestFit="1" customWidth="1"/>
    <col min="15" max="15" width="14.85546875" customWidth="1"/>
    <col min="16" max="16" width="3.7109375" customWidth="1"/>
    <col min="17" max="17" width="11" hidden="1" customWidth="1"/>
    <col min="18" max="19" width="9" hidden="1" customWidth="1"/>
  </cols>
  <sheetData>
    <row r="1" spans="1:20" s="12" customFormat="1" ht="87.75" customHeight="1" x14ac:dyDescent="0.25">
      <c r="A1" s="11" t="s">
        <v>0</v>
      </c>
      <c r="B1" s="11" t="s">
        <v>1</v>
      </c>
      <c r="C1" s="11" t="s">
        <v>2</v>
      </c>
      <c r="D1" s="58" t="s">
        <v>7</v>
      </c>
      <c r="E1" s="66" t="s">
        <v>68</v>
      </c>
      <c r="F1" s="67" t="s">
        <v>80</v>
      </c>
      <c r="G1" s="68" t="s">
        <v>69</v>
      </c>
      <c r="H1" s="69" t="s">
        <v>80</v>
      </c>
      <c r="I1" s="61" t="s">
        <v>73</v>
      </c>
      <c r="J1" s="62" t="s">
        <v>81</v>
      </c>
      <c r="K1" s="59" t="s">
        <v>70</v>
      </c>
      <c r="L1" s="62" t="s">
        <v>81</v>
      </c>
      <c r="M1" s="59" t="s">
        <v>71</v>
      </c>
      <c r="N1" s="62" t="s">
        <v>81</v>
      </c>
      <c r="O1" s="59" t="s">
        <v>72</v>
      </c>
      <c r="P1" s="62" t="s">
        <v>81</v>
      </c>
      <c r="Q1" s="60"/>
      <c r="R1" s="60"/>
      <c r="S1" s="60"/>
    </row>
    <row r="2" spans="1:20" s="45" customFormat="1" ht="50.1" customHeight="1" x14ac:dyDescent="0.3">
      <c r="A2" s="4" t="s">
        <v>88</v>
      </c>
      <c r="B2" s="4" t="s">
        <v>89</v>
      </c>
      <c r="C2" s="4" t="s">
        <v>90</v>
      </c>
      <c r="D2" s="64" t="s">
        <v>91</v>
      </c>
      <c r="E2" s="95" t="s">
        <v>131</v>
      </c>
      <c r="F2" s="71" t="s">
        <v>130</v>
      </c>
      <c r="G2" s="95" t="s">
        <v>131</v>
      </c>
      <c r="H2" s="72" t="s">
        <v>130</v>
      </c>
      <c r="I2" s="96" t="s">
        <v>132</v>
      </c>
      <c r="J2" s="71">
        <v>22</v>
      </c>
      <c r="K2" s="56" t="s">
        <v>133</v>
      </c>
      <c r="L2" s="71">
        <v>5.5</v>
      </c>
      <c r="M2" s="56" t="s">
        <v>135</v>
      </c>
      <c r="N2" s="71">
        <v>7.5</v>
      </c>
      <c r="O2" s="56" t="s">
        <v>136</v>
      </c>
      <c r="P2" s="71">
        <v>0</v>
      </c>
      <c r="Q2" s="56"/>
      <c r="R2" s="56"/>
      <c r="S2" s="57"/>
      <c r="T2" s="63" t="s">
        <v>118</v>
      </c>
    </row>
    <row r="3" spans="1:20" s="45" customFormat="1" ht="50.1" customHeight="1" x14ac:dyDescent="0.3">
      <c r="A3" s="4" t="s">
        <v>92</v>
      </c>
      <c r="B3" s="4" t="s">
        <v>93</v>
      </c>
      <c r="C3" s="4" t="s">
        <v>94</v>
      </c>
      <c r="D3" s="64" t="s">
        <v>95</v>
      </c>
      <c r="E3" s="70" t="s">
        <v>78</v>
      </c>
      <c r="F3" s="71" t="s">
        <v>79</v>
      </c>
      <c r="G3" s="56" t="s">
        <v>78</v>
      </c>
      <c r="H3" s="72" t="s">
        <v>79</v>
      </c>
      <c r="I3" s="65"/>
      <c r="J3" s="71"/>
      <c r="K3" s="56"/>
      <c r="L3" s="71"/>
      <c r="M3" s="56"/>
      <c r="N3" s="71"/>
      <c r="O3" s="56"/>
      <c r="P3" s="73"/>
      <c r="Q3" s="56"/>
      <c r="R3" s="56"/>
      <c r="S3" s="57"/>
      <c r="T3" s="63" t="s">
        <v>118</v>
      </c>
    </row>
    <row r="4" spans="1:20" s="45" customFormat="1" ht="50.1" customHeight="1" x14ac:dyDescent="0.3">
      <c r="A4" s="4" t="s">
        <v>74</v>
      </c>
      <c r="B4" s="4" t="s">
        <v>74</v>
      </c>
      <c r="C4" s="4" t="s">
        <v>75</v>
      </c>
      <c r="D4" s="64" t="s">
        <v>76</v>
      </c>
      <c r="E4" s="70" t="s">
        <v>78</v>
      </c>
      <c r="F4" s="71" t="s">
        <v>79</v>
      </c>
      <c r="G4" s="56" t="s">
        <v>78</v>
      </c>
      <c r="H4" s="72" t="s">
        <v>79</v>
      </c>
      <c r="I4" s="103" t="s">
        <v>78</v>
      </c>
      <c r="J4" s="104"/>
      <c r="K4" s="105" t="s">
        <v>78</v>
      </c>
      <c r="L4" s="104"/>
      <c r="M4" s="105" t="s">
        <v>78</v>
      </c>
      <c r="N4" s="71"/>
      <c r="O4" s="91" t="s">
        <v>127</v>
      </c>
      <c r="P4" s="73"/>
      <c r="Q4" s="56"/>
      <c r="R4" s="56"/>
      <c r="S4" s="57"/>
    </row>
    <row r="5" spans="1:20" s="45" customFormat="1" ht="50.1" customHeight="1" x14ac:dyDescent="0.3">
      <c r="A5" s="4" t="s">
        <v>96</v>
      </c>
      <c r="B5" s="4" t="s">
        <v>97</v>
      </c>
      <c r="C5" s="4" t="s">
        <v>98</v>
      </c>
      <c r="D5" s="64" t="s">
        <v>99</v>
      </c>
      <c r="E5" s="70" t="s">
        <v>137</v>
      </c>
      <c r="F5" s="71" t="s">
        <v>22</v>
      </c>
      <c r="G5" s="56" t="s">
        <v>138</v>
      </c>
      <c r="H5" s="72" t="s">
        <v>22</v>
      </c>
      <c r="I5" s="65" t="s">
        <v>128</v>
      </c>
      <c r="J5" s="71"/>
      <c r="K5" s="56" t="s">
        <v>128</v>
      </c>
      <c r="L5" s="71"/>
      <c r="M5" s="56" t="s">
        <v>139</v>
      </c>
      <c r="N5" s="102"/>
      <c r="O5" s="91" t="s">
        <v>129</v>
      </c>
      <c r="P5" s="73">
        <v>4</v>
      </c>
      <c r="Q5" s="56"/>
      <c r="R5" s="56"/>
      <c r="S5" s="57"/>
    </row>
    <row r="6" spans="1:20" s="45" customFormat="1" ht="50.1" customHeight="1" x14ac:dyDescent="0.3">
      <c r="A6" s="4" t="s">
        <v>100</v>
      </c>
      <c r="B6" s="4" t="s">
        <v>101</v>
      </c>
      <c r="C6" s="4" t="s">
        <v>102</v>
      </c>
      <c r="D6" s="64" t="s">
        <v>103</v>
      </c>
      <c r="E6" s="98"/>
      <c r="F6" s="99" t="s">
        <v>79</v>
      </c>
      <c r="G6" s="100"/>
      <c r="H6" s="72" t="s">
        <v>79</v>
      </c>
      <c r="I6" s="106"/>
      <c r="J6" s="99"/>
      <c r="K6" s="100"/>
      <c r="L6" s="99"/>
      <c r="M6" s="100"/>
      <c r="N6" s="71"/>
      <c r="O6" s="79"/>
      <c r="P6" s="73"/>
      <c r="Q6" s="56"/>
      <c r="R6" s="56"/>
      <c r="S6" s="57"/>
      <c r="T6" s="63" t="s">
        <v>118</v>
      </c>
    </row>
    <row r="7" spans="1:20" s="45" customFormat="1" ht="50.1" customHeight="1" x14ac:dyDescent="0.3">
      <c r="A7" s="4" t="s">
        <v>104</v>
      </c>
      <c r="B7" s="4" t="s">
        <v>105</v>
      </c>
      <c r="C7" s="4" t="s">
        <v>106</v>
      </c>
      <c r="D7" s="64" t="s">
        <v>107</v>
      </c>
      <c r="E7" s="78"/>
      <c r="F7" s="71" t="s">
        <v>79</v>
      </c>
      <c r="G7" s="79"/>
      <c r="H7" s="72" t="s">
        <v>79</v>
      </c>
      <c r="I7" s="80"/>
      <c r="J7" s="71"/>
      <c r="K7" s="79"/>
      <c r="L7" s="71"/>
      <c r="M7" s="79"/>
      <c r="N7" s="71"/>
      <c r="O7" s="79"/>
      <c r="P7" s="73"/>
      <c r="Q7" s="56"/>
      <c r="R7" s="56"/>
      <c r="S7" s="57"/>
      <c r="T7" s="63" t="s">
        <v>118</v>
      </c>
    </row>
    <row r="8" spans="1:20" s="45" customFormat="1" ht="50.1" customHeight="1" x14ac:dyDescent="0.3">
      <c r="A8" s="4" t="s">
        <v>108</v>
      </c>
      <c r="B8" s="4" t="s">
        <v>109</v>
      </c>
      <c r="C8" s="4" t="s">
        <v>110</v>
      </c>
      <c r="D8" s="64" t="s">
        <v>111</v>
      </c>
      <c r="E8" s="70" t="s">
        <v>119</v>
      </c>
      <c r="F8" s="71" t="s">
        <v>79</v>
      </c>
      <c r="G8" s="56" t="s">
        <v>120</v>
      </c>
      <c r="H8" s="72" t="s">
        <v>79</v>
      </c>
      <c r="I8" s="65" t="s">
        <v>121</v>
      </c>
      <c r="J8" s="71"/>
      <c r="K8" s="92" t="s">
        <v>122</v>
      </c>
      <c r="L8" s="71"/>
      <c r="M8" s="56" t="s">
        <v>123</v>
      </c>
      <c r="N8" s="71"/>
      <c r="O8" s="92" t="s">
        <v>124</v>
      </c>
      <c r="P8" s="73"/>
      <c r="Q8" s="56"/>
      <c r="R8" s="56"/>
      <c r="S8" s="57"/>
    </row>
    <row r="9" spans="1:20" s="45" customFormat="1" ht="50.1" customHeight="1" thickBot="1" x14ac:dyDescent="0.35">
      <c r="A9" s="4" t="s">
        <v>105</v>
      </c>
      <c r="B9" s="4" t="s">
        <v>112</v>
      </c>
      <c r="C9" s="4" t="s">
        <v>113</v>
      </c>
      <c r="D9" s="64" t="s">
        <v>114</v>
      </c>
      <c r="E9" s="97" t="s">
        <v>140</v>
      </c>
      <c r="F9" s="93" t="s">
        <v>79</v>
      </c>
      <c r="G9" s="101" t="s">
        <v>141</v>
      </c>
      <c r="H9" s="94" t="s">
        <v>79</v>
      </c>
      <c r="I9" s="65" t="s">
        <v>125</v>
      </c>
      <c r="J9" s="71"/>
      <c r="K9" s="91" t="s">
        <v>122</v>
      </c>
      <c r="L9" s="71"/>
      <c r="M9" s="56" t="s">
        <v>122</v>
      </c>
      <c r="N9" s="71"/>
      <c r="O9" s="91" t="s">
        <v>126</v>
      </c>
      <c r="P9" s="73"/>
      <c r="Q9" s="56"/>
      <c r="R9" s="56"/>
      <c r="S9" s="57"/>
    </row>
    <row r="11" spans="1:20" ht="115.5" customHeight="1" x14ac:dyDescent="0.25">
      <c r="E11" s="55"/>
      <c r="F11" s="55"/>
      <c r="G11" s="55"/>
      <c r="H11" s="55"/>
      <c r="I11" s="55"/>
      <c r="J11" s="55"/>
      <c r="K11" s="55"/>
      <c r="L11" s="55"/>
      <c r="M11" s="55"/>
      <c r="N11" s="55"/>
      <c r="O11" s="55"/>
      <c r="P11" s="55"/>
      <c r="Q11" s="55"/>
      <c r="R11" s="55"/>
      <c r="S11" s="55"/>
    </row>
  </sheetData>
  <autoFilter ref="A1:O1"/>
  <pageMargins left="0.70866141732283472" right="0.70866141732283472" top="0.74803149606299213" bottom="0.74803149606299213" header="0.31496062992125984" footer="0.31496062992125984"/>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Evaluación candidaturas_Hoja1</vt:lpstr>
      <vt:lpstr>Criterios selección_Hoja2</vt:lpstr>
      <vt:lpstr>idiomas</vt:lpstr>
      <vt:lpstr>notas</vt:lpstr>
      <vt:lpstr>'Evaluación candidaturas_Hoja1'!Títulos_a_imprimir</vt:lpstr>
      <vt:lpstr>notas!Títulos_a_imprimir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dc:creator>
  <cp:lastModifiedBy>miriam</cp:lastModifiedBy>
  <cp:lastPrinted>2018-08-27T08:33:54Z</cp:lastPrinted>
  <dcterms:created xsi:type="dcterms:W3CDTF">2013-03-05T15:48:40Z</dcterms:created>
  <dcterms:modified xsi:type="dcterms:W3CDTF">2018-09-04T09:34:20Z</dcterms:modified>
</cp:coreProperties>
</file>