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BIOEF\BOLSA DE TRABAJO\Convocatorias 2019\2019-6-KK_2018-0054-BIOEF\"/>
    </mc:Choice>
  </mc:AlternateContent>
  <bookViews>
    <workbookView xWindow="120" yWindow="120" windowWidth="17070" windowHeight="9930" tabRatio="748"/>
  </bookViews>
  <sheets>
    <sheet name="Evaluación candidaturas_Hoja1" sheetId="2" r:id="rId1"/>
    <sheet name="Criterios selección_Hoja2" sheetId="3" r:id="rId2"/>
    <sheet name="notas" sheetId="4" r:id="rId3"/>
  </sheets>
  <definedNames>
    <definedName name="_xlnm._FilterDatabase" localSheetId="2" hidden="1">notas!$A$1:$N$1</definedName>
    <definedName name="_xlnm.Print_Titles" localSheetId="0">'Evaluación candidaturas_Hoja1'!$6:$14</definedName>
    <definedName name="_xlnm.Print_Titles" localSheetId="2">notas!$A:$D</definedName>
  </definedNames>
  <calcPr calcId="162913"/>
</workbook>
</file>

<file path=xl/calcChain.xml><?xml version="1.0" encoding="utf-8"?>
<calcChain xmlns="http://schemas.openxmlformats.org/spreadsheetml/2006/main">
  <c r="K42" i="2" l="1"/>
  <c r="K43" i="2"/>
  <c r="K44" i="2"/>
  <c r="K45" i="2"/>
  <c r="K46" i="2"/>
  <c r="K47" i="2"/>
  <c r="K48" i="2"/>
  <c r="K49" i="2"/>
  <c r="K41" i="2"/>
  <c r="J42" i="2"/>
  <c r="J43" i="2"/>
  <c r="J44" i="2"/>
  <c r="J45" i="2"/>
  <c r="J46" i="2"/>
  <c r="J47" i="2"/>
  <c r="J48" i="2"/>
  <c r="J49" i="2"/>
  <c r="I42" i="2"/>
  <c r="I43" i="2"/>
  <c r="I44" i="2"/>
  <c r="I45" i="2"/>
  <c r="I46" i="2"/>
  <c r="I47" i="2"/>
  <c r="I48" i="2"/>
  <c r="I49" i="2"/>
  <c r="H42" i="2"/>
  <c r="H43" i="2"/>
  <c r="H44" i="2"/>
  <c r="H45" i="2"/>
  <c r="H46" i="2"/>
  <c r="H47" i="2"/>
  <c r="H48" i="2"/>
  <c r="H49" i="2"/>
  <c r="G42" i="2"/>
  <c r="G43" i="2"/>
  <c r="G44" i="2"/>
  <c r="G45" i="2"/>
  <c r="G46" i="2"/>
  <c r="G47" i="2"/>
  <c r="G48" i="2"/>
  <c r="G49" i="2"/>
  <c r="F42" i="2"/>
  <c r="F43" i="2"/>
  <c r="F44" i="2"/>
  <c r="F45" i="2"/>
  <c r="F46" i="2"/>
  <c r="F47" i="2"/>
  <c r="F48" i="2"/>
  <c r="F49" i="2"/>
  <c r="E42" i="2"/>
  <c r="E43" i="2"/>
  <c r="E44" i="2"/>
  <c r="E45" i="2"/>
  <c r="E46" i="2"/>
  <c r="E47" i="2"/>
  <c r="E48" i="2"/>
  <c r="E49" i="2"/>
  <c r="J41" i="2"/>
  <c r="I41" i="2"/>
  <c r="H41" i="2"/>
  <c r="G41" i="2"/>
  <c r="F41" i="2"/>
  <c r="E41" i="2"/>
  <c r="E16" i="2"/>
  <c r="E17" i="2"/>
  <c r="E18" i="2"/>
  <c r="E19" i="2"/>
  <c r="E20" i="2"/>
  <c r="E21" i="2"/>
  <c r="E22" i="2"/>
  <c r="E23" i="2"/>
  <c r="E15" i="2"/>
  <c r="D69" i="3" l="1"/>
  <c r="J40" i="2" l="1"/>
  <c r="I40" i="2"/>
  <c r="H40" i="2"/>
  <c r="G40" i="2"/>
  <c r="F40" i="2"/>
  <c r="E40" i="2"/>
  <c r="K40" i="2" l="1"/>
</calcChain>
</file>

<file path=xl/comments1.xml><?xml version="1.0" encoding="utf-8"?>
<comments xmlns="http://schemas.openxmlformats.org/spreadsheetml/2006/main">
  <authors>
    <author>miriam</author>
  </authors>
  <commentList>
    <comment ref="E37" authorId="0" shapeId="0">
      <text>
        <r>
          <rPr>
            <sz val="9"/>
            <color indexed="81"/>
            <rFont val="Tahoma"/>
            <family val="2"/>
          </rPr>
          <t>Indicar en cada casilla la puntuación máxima reflejada en la hoja2 para cada uno de los meritos establecidos en la oferta.</t>
        </r>
      </text>
    </comment>
    <comment ref="A38" authorId="0" shapeId="0">
      <text>
        <r>
          <rPr>
            <sz val="9"/>
            <color indexed="81"/>
            <rFont val="Tahoma"/>
            <family val="2"/>
          </rPr>
          <t xml:space="preserve">Indicar en cada uno de los requisitos y méritos los valores establecidos en la hoja2.
</t>
        </r>
      </text>
    </comment>
    <comment ref="C40" authorId="0" shapeId="0">
      <text>
        <r>
          <rPr>
            <sz val="9"/>
            <color indexed="81"/>
            <rFont val="Tahoma"/>
            <family val="2"/>
          </rPr>
          <t xml:space="preserve">Indicar en cada casilla las puntuaciones máximas
</t>
        </r>
      </text>
    </comment>
    <comment ref="A68" authorId="0" shapeId="0">
      <text>
        <r>
          <rPr>
            <sz val="9"/>
            <color indexed="81"/>
            <rFont val="Tahoma"/>
            <family val="2"/>
          </rPr>
          <t xml:space="preserve">Nombre y apellidos del investigador/a principal del proyecto con cargo al que se realizará el contrato de trabajo.
</t>
        </r>
      </text>
    </comment>
    <comment ref="A72" authorId="0" shapeId="0">
      <text>
        <r>
          <rPr>
            <sz val="9"/>
            <color indexed="81"/>
            <rFont val="Tahoma"/>
            <family val="2"/>
          </rPr>
          <t xml:space="preserve">Fecha de cumplimentación del acta
</t>
        </r>
      </text>
    </comment>
  </commentList>
</comments>
</file>

<file path=xl/comments2.xml><?xml version="1.0" encoding="utf-8"?>
<comments xmlns="http://schemas.openxmlformats.org/spreadsheetml/2006/main">
  <authors>
    <author>miriam</author>
  </authors>
  <commentList>
    <comment ref="D7" authorId="0" shapeId="0">
      <text>
        <r>
          <rPr>
            <sz val="9"/>
            <color indexed="81"/>
            <rFont val="Tahoma"/>
            <family val="2"/>
          </rPr>
          <t xml:space="preserve">Indicar si cumple o no cumple los requisitos
</t>
        </r>
      </text>
    </comment>
    <comment ref="D15" authorId="0" shapeId="0">
      <text>
        <r>
          <rPr>
            <sz val="9"/>
            <color indexed="81"/>
            <rFont val="Tahoma"/>
            <family val="2"/>
          </rPr>
          <t>Indicar la puntuación máxima posible a obtener en cada uno de los apartados.</t>
        </r>
      </text>
    </comment>
  </commentList>
</comments>
</file>

<file path=xl/sharedStrings.xml><?xml version="1.0" encoding="utf-8"?>
<sst xmlns="http://schemas.openxmlformats.org/spreadsheetml/2006/main" count="325" uniqueCount="160">
  <si>
    <t>Apellido 1</t>
  </si>
  <si>
    <t>Apellido 2</t>
  </si>
  <si>
    <t>Nombre</t>
  </si>
  <si>
    <t>Investigador/a principal</t>
  </si>
  <si>
    <t>Puntos</t>
  </si>
  <si>
    <t>Puntuación máxima:</t>
  </si>
  <si>
    <t>Puntuaciones máximas:</t>
  </si>
  <si>
    <t>DNI</t>
  </si>
  <si>
    <t>Puntuación</t>
  </si>
  <si>
    <t>Fdo.:</t>
  </si>
  <si>
    <t>Hoja 2</t>
  </si>
  <si>
    <t>Criterio 1: Requisitos mínimos</t>
  </si>
  <si>
    <t>Criterio 2: Valoración de otros méritos</t>
  </si>
  <si>
    <t>Cumple: Sí / No</t>
  </si>
  <si>
    <t>REQUISITOS</t>
  </si>
  <si>
    <t>Candidaturas preseleccionadas</t>
  </si>
  <si>
    <t>Candidaturas recibidas</t>
  </si>
  <si>
    <t>Puntuación máxima méritos</t>
  </si>
  <si>
    <t>Sí/No</t>
  </si>
  <si>
    <t>Sí</t>
  </si>
  <si>
    <t>No</t>
  </si>
  <si>
    <t>Descripción de los Criterios de selección en la Hoja 2</t>
  </si>
  <si>
    <t>Se han preseleccionado todas aquellas personas que cumplen los requisitos establecidos en la oferta de trabajo publicada en la Web de BIOEF.</t>
  </si>
  <si>
    <t>Cumple</t>
  </si>
  <si>
    <t>TOTAL</t>
  </si>
  <si>
    <t>Idiomas</t>
  </si>
  <si>
    <t>Nivel 0/Elemental</t>
  </si>
  <si>
    <t>A1 (EOI Plan actual)</t>
  </si>
  <si>
    <t>EOI</t>
  </si>
  <si>
    <t>1º (EOI Plan antiguo)</t>
  </si>
  <si>
    <t>Nivel 1/Preintermedio/Básico</t>
  </si>
  <si>
    <t>A2 (EOI Plan actual)</t>
  </si>
  <si>
    <t>2º curso (EOI Plan antiguo)</t>
  </si>
  <si>
    <t>KET (Key English Test)</t>
  </si>
  <si>
    <t>Cambridge</t>
  </si>
  <si>
    <t xml:space="preserve">Nivel 2/Intermedio </t>
  </si>
  <si>
    <t>B1.1 Y B1.2 (EOI Plan actual)</t>
  </si>
  <si>
    <t>3º curso (EOI Plan antiguo)</t>
  </si>
  <si>
    <t>PET (Preliminary Eglish Test)</t>
  </si>
  <si>
    <t>B1</t>
  </si>
  <si>
    <t>GV</t>
  </si>
  <si>
    <t>Perfil lingüístico 1</t>
  </si>
  <si>
    <t>IVAP</t>
  </si>
  <si>
    <t>Nivel 1</t>
  </si>
  <si>
    <t>HABE</t>
  </si>
  <si>
    <t xml:space="preserve">Nivel 3/Intermedio alto/Avanzado </t>
  </si>
  <si>
    <t>B2.1 Y B2.2 (EOI Plan actual)</t>
  </si>
  <si>
    <t>4º curso (EOI Plan antiguo)</t>
  </si>
  <si>
    <t>FCE (First Certificate in English)</t>
  </si>
  <si>
    <t>B2/PL1</t>
  </si>
  <si>
    <t>Perfil lingüístico 2</t>
  </si>
  <si>
    <t>Nivel 2</t>
  </si>
  <si>
    <t>Nivel 4/Avanzado</t>
  </si>
  <si>
    <t xml:space="preserve"> C1 (EOI Plan actual)</t>
  </si>
  <si>
    <t>5º curso (EOI Plan antiguo)</t>
  </si>
  <si>
    <t>CAE (Certificate in Advance English)</t>
  </si>
  <si>
    <t>C1/PL2/EGA</t>
  </si>
  <si>
    <t>Perfil lingüístico 3</t>
  </si>
  <si>
    <t>Nivel 3</t>
  </si>
  <si>
    <t xml:space="preserve">Nivel 5/Avanzado superior </t>
  </si>
  <si>
    <t>C2 (EOI Plan actual)</t>
  </si>
  <si>
    <t>CPE (Certificate of Proficiency in english)</t>
  </si>
  <si>
    <t>C2</t>
  </si>
  <si>
    <t>Perfil lingüístico 4</t>
  </si>
  <si>
    <t>Nivel 4</t>
  </si>
  <si>
    <t>Sin conocimientos</t>
  </si>
  <si>
    <t>acreditado</t>
  </si>
  <si>
    <t>sin acreditar</t>
  </si>
  <si>
    <t>Formación en monitorización de estudios clínicos</t>
  </si>
  <si>
    <t>Formación en buenas prácticas clínicas</t>
  </si>
  <si>
    <t>Conocimientos de euskera</t>
  </si>
  <si>
    <t>Experiencia en la revisión de historias clínicas electrónicas de pacientes.</t>
  </si>
  <si>
    <t>Experiencia en gestión y coordinación de estudios clínicos.</t>
  </si>
  <si>
    <t>Con experiencia mínima de un año en revisión de datos de estudios clínicos (realización de encuestas y seguimiento de pacientes).</t>
  </si>
  <si>
    <t>Experiencia mínima de un año en revisión de datos de estudios clínicos (realización de encuestas y seguimiento de pacientes).</t>
  </si>
  <si>
    <t>Con formación en monitorización de estudios clínicos, adquirida mediante cursos certificados</t>
  </si>
  <si>
    <t>Sin formación en monitorización de estudios clínicos</t>
  </si>
  <si>
    <t>Sin formación en buenas prácticas clínicas</t>
  </si>
  <si>
    <t>Sin experiencia en gestión y coordinación de estudios clínicos.</t>
  </si>
  <si>
    <t>Sin experiencia en la revisión de historias clínicas electrónicas de pacientes.</t>
  </si>
  <si>
    <t>MÉRITOS</t>
  </si>
  <si>
    <t xml:space="preserve">  Formación en buenas prácticas clínicas.</t>
  </si>
  <si>
    <t xml:space="preserve">  Experiencia en gestión y coordinación de estudios clínicos.</t>
  </si>
  <si>
    <t xml:space="preserve">  Conocimientos de euskera. </t>
  </si>
  <si>
    <t>Formación en buenas prácticas clínicas adquirida mediante cursos certificados</t>
  </si>
  <si>
    <t>Experiencia en gestión y coordinación de estudios clínicos</t>
  </si>
  <si>
    <t>Experiencia en la revisión de historias clínicas electrónicas de pacientes</t>
  </si>
  <si>
    <t>Fecha: 07/08/2018</t>
  </si>
  <si>
    <t>Ana Loizaga Iriarte</t>
  </si>
  <si>
    <t>CRITERIOS DE SELECCIÓN - Oferta Referencia: KK-2018/0054-BIOEF</t>
  </si>
  <si>
    <t>Evaluación candidaturas a la oferta de trabajo Referencia: KK-2018/0054-BIOEF</t>
  </si>
  <si>
    <t>Experiencia superior al año en revisión de datos de estudios clínicos (realización de encuestas y seguimiento de pacientes).</t>
  </si>
  <si>
    <t>Experiencia superior al año en revisión de datos de estudios clínicos (realización de encuestas y seguimiento de pacientes).: 5 puntos por año con un máximo de 35 puntos con 7 años de experiencia o más. En el caso de periodos inferiores al año se computarán 0,5 puntos por mes.</t>
  </si>
  <si>
    <t>Experiencia en gestión y coordinación de estudios clínicos.: 3 puntos por año con un máximo de 15 puntos con 5 años de experiencia o más. En el caso de periodos inferiores al año se computarán 0,25 puntos por mes.</t>
  </si>
  <si>
    <t>Experiencia de un año o superior al año en revisión de datos de estudios clínicos (realización de encuestas y seguimiento de pacientes).: 4 puntos por año con un máximo de 25 puntos con 6 años de experiencia o más. En el caso de periodos inferiores al año se computarán 0,35 puntos por mes.</t>
  </si>
  <si>
    <t>Laínz</t>
  </si>
  <si>
    <t>Palacio</t>
  </si>
  <si>
    <t>Lucía Lourdes</t>
  </si>
  <si>
    <t>72175486Z</t>
  </si>
  <si>
    <t>Romarate</t>
  </si>
  <si>
    <t>Garcia</t>
  </si>
  <si>
    <t>Leire</t>
  </si>
  <si>
    <t>44344654X</t>
  </si>
  <si>
    <t>GÓMEZ</t>
  </si>
  <si>
    <t>PÉREZ</t>
  </si>
  <si>
    <t>LUIS</t>
  </si>
  <si>
    <t>72059465M</t>
  </si>
  <si>
    <t>Uriarte</t>
  </si>
  <si>
    <t>Portillo</t>
  </si>
  <si>
    <t>Josu</t>
  </si>
  <si>
    <t>45892701L</t>
  </si>
  <si>
    <t>PEREZ</t>
  </si>
  <si>
    <t>GOIZALDE</t>
  </si>
  <si>
    <t>44977029T</t>
  </si>
  <si>
    <t>Treceño</t>
  </si>
  <si>
    <t>Dalmau</t>
  </si>
  <si>
    <t>Begoña</t>
  </si>
  <si>
    <t>78879844X</t>
  </si>
  <si>
    <t>Diaz de Junguitu</t>
  </si>
  <si>
    <t>Fernández</t>
  </si>
  <si>
    <t>Iñaki</t>
  </si>
  <si>
    <t>72554115V</t>
  </si>
  <si>
    <t>Lopez de Larruzea</t>
  </si>
  <si>
    <t>Apraiz</t>
  </si>
  <si>
    <t>Libe</t>
  </si>
  <si>
    <t>72592874K</t>
  </si>
  <si>
    <t>SAENZ DE ARZAMENDI</t>
  </si>
  <si>
    <t>ORIBE</t>
  </si>
  <si>
    <t>ANE KARMELE</t>
  </si>
  <si>
    <t>72829690Y</t>
  </si>
  <si>
    <t>Sí. Bilingüe. Carrera realizada en euskera. Certificado de nivel de aptitud (C1) de estudios realizados en E. O. I. de la C. A. P. V (d 46/2009). Nivel C1 de euskera del marco común europeo.</t>
  </si>
  <si>
    <t>Sin experiencia</t>
  </si>
  <si>
    <t>Sin formación</t>
  </si>
  <si>
    <t>básico</t>
  </si>
  <si>
    <t>no</t>
  </si>
  <si>
    <t>02/01/2016-Agosto 2017: convenio de prácticas como embrióloga en la Unidad de Reproduccíon Humana del Hospital Universitario Cruces 
18/09/2017-actualidad: contrato para la realización de un proyecto de investigación en la Unidad de Reproducción Humana del Hospital Universitario Cruces (Contratada por IIS BIOCRUCES)
Si, desde junio de 2017 me he encargado de revisar datos en los tres ensayos clínicos descritos en el primer apartado, manejando programas como E-Osabide, buscando datos en la historia clínica de las pacientes participantes, buscando analíticas, y entrando datos en el CRF y resolviendo las queries correspondientes.</t>
  </si>
  <si>
    <t>Sí.
01/Feb/2012 - 11/Mar/2016 - TFS S.L.
16/Ene/2016 - 31/Ago/2016 - Biodonostia
17/Sep/2018 - 28/Feb/2019 - BioEF</t>
  </si>
  <si>
    <t xml:space="preserve">Sí.
1/Jul/2011 - 11/Mar/2016 - TFS S.L.
16/Ene/2016 - 31/Ago/2016 - Biodonostia
</t>
  </si>
  <si>
    <t>Sí.</t>
  </si>
  <si>
    <t>No.</t>
  </si>
  <si>
    <t>15/Jul/2013 - 1/Mar/2014 - TFS S.L.
16/Ene/2016 - 31/Ago/2016 - Biodonostia
17/Sep/2018 - 28/Feb/2019 - BioEF</t>
  </si>
  <si>
    <t>Si, nivel B2</t>
  </si>
  <si>
    <t xml:space="preserve">Si, tengo experiencia desde el 2/04/2018 hasta el 31/05/2018. En este periodo realizé prácticas en un departamento de ensayos clínicos como study coordinator. </t>
  </si>
  <si>
    <t>Si, además de haberlas trabajado tanto en la carrera como en el máster, poseo el certificado que lo acredita. 
Certificado por Syneos Health (Version date 01-FEBUARY-2017)</t>
  </si>
  <si>
    <t>Si, he realizado en máster en Investigación Clínica y Aplicada a la Oncología de la universidad CEU San Pablo (Curso 2017/18)</t>
  </si>
  <si>
    <t xml:space="preserve">No, tengo experiencia desde el 2/04/2018 hasta el 31/05/2018. En este periodo realizé prácticas en un departamento de ensayos clínicos como study coordinator. </t>
  </si>
  <si>
    <t>no cumplimenta formulario</t>
  </si>
  <si>
    <t>02/01/2016-Agosto 2017: convenio de prácticas como embrióloga en la Unidad de Reproduccíon Humana del Hospital de Cruces 
18/09/2017-actualidad: contrato para la realización de un proyecto de investigación en la Unidad de Reproducción Humana del Hospital universitario Cruces (Contratada por IIS BIOCRUCES)</t>
  </si>
  <si>
    <t xml:space="preserve">Si, detallado en el apartado anterior.
02/01/2016-Agosto 2017: convenio de prácticas como embrióloga en la Unidad de Reproduccíon Humana del Hospital de Cruces 
18/09/2017-actualidad: contrato para la realización de un proyecto de investigación en la Unidad de Reproducción Humana del Hospital Universitario Cruces (Contratada por IIS BIOCRUCES)
</t>
  </si>
  <si>
    <t>Si. 
Debido a mi participación en tres ensayos clínicos en infertilidad femenina y masculina, estoy formada en buenas prácticas clínicas
Dispongo de un documento de un curso que certifica mi formación en ICH GCP. (Global Health Training Centre)</t>
  </si>
  <si>
    <t>no cumplimeta formulario</t>
  </si>
  <si>
    <t>De alguno estudios clínicos que llevo uno de ellos es revisión de datos y cumplimentació, además de ver el seguimiento.</t>
  </si>
  <si>
    <t>Sí, es la función principal de mi puesto</t>
  </si>
  <si>
    <t>sí</t>
  </si>
  <si>
    <t>Realizo alguna gestiones como coordinación y gestión</t>
  </si>
  <si>
    <t>Sí, tengo experiencia ya que para monitorizar por ejemplo, al revisar con el CRD mi fuente principal son las hsitorias clínica electrónicas</t>
  </si>
  <si>
    <t>Sí, tengo acreditados B1 y actualmente estudiando para sacar el B2</t>
  </si>
  <si>
    <t>Formación en monitorización de estudios clínicos.</t>
  </si>
  <si>
    <t xml:space="preserve">02/01/2016-Agosto 2017: convenio de prácticas como embrióloga en la Unidad de Reproduccíon Humana del Hospital de Cruces 
18/09/2017-actualidad: contrato para la realización de un proyecto de investigación en la Unidad de Reproducción Humana del Hospital Universitario Cruces (Contratada por IIS BIOCRUCES)
</t>
  </si>
  <si>
    <t>Si.Febrero 2018-Marzo 2019 realización del Máster Internacional en Monitorización de Ensayos Clínicos de CESIF. Trabajo de fin de Máster: realización y seguimiento de una Visita de 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</si>
</sst>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Calibri"/>
      <family val="2"/>
      <scheme val="minor"/>
    </font>
    <font>
      <sz val="10"/>
      <name val="Arial"/>
      <family val="2"/>
    </font>
    <font>
      <sz val="9"/>
      <color indexed="81"/>
      <name val="Tahoma"/>
      <family val="2"/>
    </font>
    <font>
      <sz val="10"/>
      <color theme="1"/>
      <name val="Century Gothic"/>
      <family val="2"/>
    </font>
    <font>
      <sz val="8"/>
      <color theme="1"/>
      <name val="Century Gothic"/>
      <family val="2"/>
    </font>
    <font>
      <sz val="8"/>
      <name val="Century Gothic"/>
      <family val="2"/>
    </font>
    <font>
      <sz val="8"/>
      <color rgb="FF00B050"/>
      <name val="Century Gothic"/>
      <family val="2"/>
    </font>
    <font>
      <i/>
      <sz val="8"/>
      <color theme="1"/>
      <name val="Century Gothic"/>
      <family val="2"/>
    </font>
    <font>
      <b/>
      <sz val="8"/>
      <color theme="1"/>
      <name val="Century Gothic"/>
      <family val="2"/>
    </font>
    <font>
      <sz val="10"/>
      <color theme="0"/>
      <name val="Century Gothic"/>
      <family val="2"/>
    </font>
    <font>
      <sz val="10"/>
      <color theme="1"/>
      <name val="Calibri"/>
      <family val="2"/>
      <scheme val="minor"/>
    </font>
    <font>
      <b/>
      <i/>
      <sz val="10"/>
      <color rgb="FF0070C0"/>
      <name val="Century Gothic"/>
      <family val="2"/>
    </font>
    <font>
      <b/>
      <i/>
      <u/>
      <sz val="11"/>
      <color rgb="FF0070C0"/>
      <name val="Century Gothic"/>
      <family val="2"/>
    </font>
    <font>
      <u/>
      <sz val="8"/>
      <color theme="1"/>
      <name val="Century Gothic"/>
      <family val="2"/>
    </font>
    <font>
      <sz val="11"/>
      <color theme="1"/>
      <name val="Century Gothic"/>
      <family val="2"/>
    </font>
    <font>
      <sz val="28"/>
      <color theme="1"/>
      <name val="Century Gothic"/>
      <family val="2"/>
    </font>
    <font>
      <i/>
      <sz val="28"/>
      <color theme="1"/>
      <name val="Century Gothic"/>
      <family val="2"/>
    </font>
    <font>
      <b/>
      <sz val="28"/>
      <color rgb="FF0070C0"/>
      <name val="Century Gothic"/>
      <family val="2"/>
    </font>
    <font>
      <sz val="28"/>
      <name val="Century Gothic"/>
      <family val="2"/>
    </font>
    <font>
      <sz val="28"/>
      <color theme="1"/>
      <name val="Calibri"/>
      <family val="2"/>
      <scheme val="minor"/>
    </font>
    <font>
      <sz val="28"/>
      <color rgb="FF00B050"/>
      <name val="Century Gothic"/>
      <family val="2"/>
    </font>
    <font>
      <sz val="28"/>
      <color theme="0" tint="-0.34998626667073579"/>
      <name val="Century Gothic"/>
      <family val="2"/>
    </font>
    <font>
      <b/>
      <sz val="28"/>
      <name val="Century Gothic"/>
      <family val="2"/>
    </font>
    <font>
      <sz val="36"/>
      <color theme="1"/>
      <name val="Century Gothic"/>
      <family val="2"/>
    </font>
    <font>
      <sz val="22"/>
      <name val="Century Gothic"/>
      <family val="2"/>
    </font>
    <font>
      <sz val="18"/>
      <color rgb="FF0070C0"/>
      <name val="Century Gothic"/>
      <family val="2"/>
    </font>
    <font>
      <sz val="18"/>
      <color theme="1"/>
      <name val="Century Gothic"/>
      <family val="2"/>
    </font>
    <font>
      <b/>
      <sz val="8"/>
      <color rgb="FF000000"/>
      <name val="Century Gothic"/>
      <family val="2"/>
    </font>
    <font>
      <sz val="8"/>
      <color rgb="FF000000"/>
      <name val="Century Gothic"/>
      <family val="2"/>
    </font>
    <font>
      <sz val="48"/>
      <name val="Century Gothic"/>
      <family val="2"/>
    </font>
    <font>
      <sz val="48"/>
      <color theme="1"/>
      <name val="Century Gothic"/>
      <family val="2"/>
    </font>
    <font>
      <b/>
      <sz val="9"/>
      <color theme="1"/>
      <name val="Century Gothic"/>
      <family val="2"/>
    </font>
    <font>
      <sz val="12"/>
      <color theme="1"/>
      <name val="Century Gothic"/>
      <family val="2"/>
    </font>
    <font>
      <sz val="7"/>
      <name val="Century Gothic"/>
      <family val="2"/>
    </font>
    <font>
      <sz val="8"/>
      <color theme="1"/>
      <name val="Calibri"/>
      <family val="2"/>
      <scheme val="minor"/>
    </font>
    <font>
      <sz val="8"/>
      <name val="Times New Roman"/>
      <family val="1"/>
    </font>
    <font>
      <sz val="48"/>
      <color rgb="FFFF0000"/>
      <name val="Century Gothic"/>
      <family val="2"/>
    </font>
    <font>
      <i/>
      <u/>
      <sz val="72"/>
      <name val="Century Gothic"/>
      <family val="2"/>
    </font>
    <font>
      <u/>
      <sz val="72"/>
      <name val="Calibri"/>
      <family val="2"/>
      <scheme val="minor"/>
    </font>
    <font>
      <b/>
      <sz val="72"/>
      <color rgb="FF0070C0"/>
      <name val="Century Gothic"/>
      <family val="2"/>
    </font>
    <font>
      <sz val="72"/>
      <color rgb="FF00B050"/>
      <name val="Century Gothic"/>
      <family val="2"/>
    </font>
    <font>
      <sz val="72"/>
      <color theme="1"/>
      <name val="Century Gothic"/>
      <family val="2"/>
    </font>
    <font>
      <sz val="48"/>
      <color theme="1"/>
      <name val="Calibri"/>
      <family val="2"/>
      <scheme val="minor"/>
    </font>
    <font>
      <sz val="24"/>
      <color rgb="FF0070C0"/>
      <name val="Century Gothic"/>
      <family val="2"/>
    </font>
    <font>
      <sz val="8"/>
      <name val="Arial"/>
      <family val="2"/>
    </font>
    <font>
      <sz val="8"/>
      <color rgb="FFFF0000"/>
      <name val="Arial"/>
      <family val="2"/>
    </font>
    <font>
      <sz val="8"/>
      <color rgb="FFFF0000"/>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gray0625">
        <fgColor theme="0" tint="-0.24994659260841701"/>
        <bgColor indexed="65"/>
      </patternFill>
    </fill>
    <fill>
      <patternFill patternType="solid">
        <fgColor theme="0" tint="-0.249977111117893"/>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0" fontId="1" fillId="0" borderId="0"/>
  </cellStyleXfs>
  <cellXfs count="135">
    <xf numFmtId="0" fontId="0" fillId="0" borderId="0" xfId="0"/>
    <xf numFmtId="0" fontId="3" fillId="0" borderId="0" xfId="0" applyFont="1"/>
    <xf numFmtId="0" fontId="4" fillId="0" borderId="0" xfId="0" applyFont="1" applyBorder="1" applyAlignment="1">
      <alignment horizontal="left"/>
    </xf>
    <xf numFmtId="0" fontId="4" fillId="0" borderId="0" xfId="0" applyFont="1"/>
    <xf numFmtId="0" fontId="4" fillId="0" borderId="0" xfId="0" applyFont="1" applyBorder="1"/>
    <xf numFmtId="0" fontId="6" fillId="0" borderId="0" xfId="0" applyFont="1" applyAlignment="1">
      <alignment horizontal="center"/>
    </xf>
    <xf numFmtId="0" fontId="7" fillId="0" borderId="0" xfId="0" applyFont="1" applyBorder="1" applyAlignment="1">
      <alignment horizontal="right"/>
    </xf>
    <xf numFmtId="0" fontId="8" fillId="0" borderId="0" xfId="0" applyFont="1" applyBorder="1" applyAlignment="1"/>
    <xf numFmtId="0" fontId="4" fillId="0" borderId="0" xfId="0" applyFont="1" applyAlignment="1">
      <alignment horizontal="center"/>
    </xf>
    <xf numFmtId="0" fontId="4" fillId="0" borderId="0" xfId="0" applyFont="1" applyBorder="1" applyAlignment="1">
      <alignment horizontal="center"/>
    </xf>
    <xf numFmtId="0" fontId="9" fillId="4" borderId="1" xfId="0" applyFont="1" applyFill="1" applyBorder="1" applyAlignment="1">
      <alignment horizontal="center"/>
    </xf>
    <xf numFmtId="0" fontId="10" fillId="0" borderId="0" xfId="0" applyFont="1"/>
    <xf numFmtId="0" fontId="12" fillId="0" borderId="0" xfId="0" applyFont="1"/>
    <xf numFmtId="0" fontId="3" fillId="0" borderId="0" xfId="0" applyFont="1" applyBorder="1"/>
    <xf numFmtId="0" fontId="12" fillId="0" borderId="0" xfId="0" applyFont="1" applyBorder="1"/>
    <xf numFmtId="0" fontId="8" fillId="0" borderId="0" xfId="0" applyFont="1" applyBorder="1" applyAlignment="1">
      <alignment horizontal="right"/>
    </xf>
    <xf numFmtId="0" fontId="8" fillId="0" borderId="1" xfId="0" applyFont="1" applyBorder="1" applyAlignment="1">
      <alignment horizontal="center"/>
    </xf>
    <xf numFmtId="0" fontId="13" fillId="0" borderId="0" xfId="0" applyFont="1" applyAlignment="1">
      <alignment horizontal="center"/>
    </xf>
    <xf numFmtId="0" fontId="14" fillId="0" borderId="0" xfId="0" applyFont="1" applyAlignment="1">
      <alignment horizontal="right"/>
    </xf>
    <xf numFmtId="0" fontId="5" fillId="0" borderId="0" xfId="0" applyFont="1" applyBorder="1" applyAlignment="1">
      <alignment horizontal="center"/>
    </xf>
    <xf numFmtId="0" fontId="4" fillId="0" borderId="5" xfId="0" applyFont="1" applyBorder="1" applyAlignment="1">
      <alignment horizontal="center"/>
    </xf>
    <xf numFmtId="0" fontId="6" fillId="0" borderId="0" xfId="0" applyFont="1" applyBorder="1" applyAlignment="1">
      <alignment horizontal="center"/>
    </xf>
    <xf numFmtId="0" fontId="4" fillId="0" borderId="8" xfId="0" applyFont="1" applyBorder="1" applyAlignment="1">
      <alignment horizontal="center"/>
    </xf>
    <xf numFmtId="0" fontId="4" fillId="5" borderId="0" xfId="0" applyFont="1" applyFill="1" applyBorder="1"/>
    <xf numFmtId="0" fontId="15" fillId="0" borderId="0" xfId="0" applyFont="1"/>
    <xf numFmtId="0" fontId="16" fillId="0" borderId="0" xfId="0" applyFont="1" applyBorder="1" applyAlignment="1">
      <alignment wrapText="1"/>
    </xf>
    <xf numFmtId="0" fontId="18" fillId="0" borderId="0" xfId="0" applyFont="1"/>
    <xf numFmtId="0" fontId="19" fillId="0" borderId="0" xfId="0" applyFont="1" applyAlignment="1">
      <alignment wrapText="1"/>
    </xf>
    <xf numFmtId="0" fontId="20" fillId="0" borderId="0" xfId="0" applyFont="1"/>
    <xf numFmtId="0" fontId="21" fillId="3" borderId="7" xfId="0" applyFont="1" applyFill="1" applyBorder="1" applyAlignment="1">
      <alignment horizontal="left"/>
    </xf>
    <xf numFmtId="0" fontId="21" fillId="3" borderId="8" xfId="0" applyFont="1" applyFill="1" applyBorder="1" applyAlignment="1">
      <alignment horizontal="left"/>
    </xf>
    <xf numFmtId="0" fontId="18" fillId="2" borderId="1" xfId="0" applyFont="1" applyFill="1" applyBorder="1" applyAlignment="1">
      <alignment horizontal="center"/>
    </xf>
    <xf numFmtId="0" fontId="22" fillId="2" borderId="1" xfId="0" applyFont="1" applyFill="1" applyBorder="1" applyAlignment="1">
      <alignment horizontal="center"/>
    </xf>
    <xf numFmtId="0" fontId="15" fillId="0" borderId="0" xfId="0" applyFont="1" applyBorder="1"/>
    <xf numFmtId="0" fontId="15" fillId="0" borderId="1" xfId="0" applyFont="1" applyBorder="1"/>
    <xf numFmtId="0" fontId="15" fillId="0" borderId="0" xfId="0" applyFont="1" applyBorder="1" applyAlignment="1"/>
    <xf numFmtId="0" fontId="15" fillId="0" borderId="0" xfId="0" applyFont="1" applyBorder="1" applyAlignment="1">
      <alignment horizontal="left"/>
    </xf>
    <xf numFmtId="0" fontId="23" fillId="0" borderId="0" xfId="0" applyFont="1" applyBorder="1" applyAlignment="1">
      <alignment wrapText="1"/>
    </xf>
    <xf numFmtId="0" fontId="23" fillId="0" borderId="0" xfId="0" applyFont="1"/>
    <xf numFmtId="0" fontId="25" fillId="0" borderId="1" xfId="0" applyFont="1" applyBorder="1" applyAlignment="1">
      <alignment horizontal="center"/>
    </xf>
    <xf numFmtId="0" fontId="26" fillId="0" borderId="0" xfId="0" applyFont="1"/>
    <xf numFmtId="0" fontId="18" fillId="0" borderId="0" xfId="0" applyFont="1" applyBorder="1" applyAlignment="1">
      <alignment horizontal="left"/>
    </xf>
    <xf numFmtId="0" fontId="18" fillId="0" borderId="0" xfId="0" applyFont="1" applyBorder="1"/>
    <xf numFmtId="0" fontId="27" fillId="0" borderId="0" xfId="0" applyFont="1"/>
    <xf numFmtId="0" fontId="26" fillId="0" borderId="1" xfId="0" applyFont="1" applyBorder="1"/>
    <xf numFmtId="0" fontId="29" fillId="0" borderId="1" xfId="0" applyFont="1" applyBorder="1" applyAlignment="1">
      <alignment horizontal="center" wrapText="1"/>
    </xf>
    <xf numFmtId="0" fontId="29" fillId="2" borderId="1" xfId="0" applyFont="1" applyFill="1" applyBorder="1" applyAlignment="1">
      <alignment horizontal="right"/>
    </xf>
    <xf numFmtId="0" fontId="29" fillId="0" borderId="1" xfId="0" applyFont="1" applyBorder="1" applyAlignment="1">
      <alignment horizontal="left" wrapText="1"/>
    </xf>
    <xf numFmtId="0" fontId="3" fillId="5" borderId="0" xfId="0" applyFont="1" applyFill="1" applyBorder="1"/>
    <xf numFmtId="0" fontId="4" fillId="5" borderId="0" xfId="0" applyFont="1" applyFill="1" applyBorder="1" applyAlignment="1">
      <alignment horizontal="right"/>
    </xf>
    <xf numFmtId="0" fontId="4" fillId="5" borderId="0" xfId="0" applyFont="1" applyFill="1" applyBorder="1" applyAlignment="1">
      <alignment horizontal="right" vertical="center"/>
    </xf>
    <xf numFmtId="0" fontId="5" fillId="5" borderId="0" xfId="0" applyFont="1" applyFill="1" applyBorder="1" applyAlignment="1">
      <alignment horizontal="center" vertical="center" wrapText="1"/>
    </xf>
    <xf numFmtId="0" fontId="5" fillId="5" borderId="0" xfId="0" applyFont="1" applyFill="1" applyBorder="1" applyAlignment="1">
      <alignment horizontal="center" vertical="center" textRotation="90" wrapText="1"/>
    </xf>
    <xf numFmtId="0" fontId="32" fillId="0" borderId="5" xfId="0" applyFont="1" applyBorder="1" applyAlignment="1">
      <alignment horizontal="center"/>
    </xf>
    <xf numFmtId="0" fontId="31" fillId="5" borderId="10" xfId="0" applyFont="1" applyFill="1" applyBorder="1"/>
    <xf numFmtId="0" fontId="4" fillId="5" borderId="9" xfId="0" applyFont="1" applyFill="1" applyBorder="1"/>
    <xf numFmtId="0" fontId="4" fillId="0" borderId="11" xfId="0" applyFont="1" applyBorder="1" applyAlignment="1">
      <alignment horizontal="center"/>
    </xf>
    <xf numFmtId="0" fontId="4" fillId="5" borderId="12" xfId="0" applyFont="1" applyFill="1" applyBorder="1" applyAlignment="1">
      <alignment horizontal="right"/>
    </xf>
    <xf numFmtId="0" fontId="4" fillId="5" borderId="4" xfId="0" applyFont="1" applyFill="1" applyBorder="1" applyAlignment="1">
      <alignment horizontal="right"/>
    </xf>
    <xf numFmtId="0" fontId="3" fillId="0" borderId="5" xfId="0" applyFont="1" applyBorder="1"/>
    <xf numFmtId="0" fontId="3" fillId="0" borderId="9" xfId="0" applyFont="1" applyBorder="1"/>
    <xf numFmtId="0" fontId="5" fillId="5" borderId="11" xfId="0" applyFont="1" applyFill="1" applyBorder="1" applyAlignment="1">
      <alignment horizontal="center"/>
    </xf>
    <xf numFmtId="0" fontId="4" fillId="5" borderId="12" xfId="0" applyFont="1" applyFill="1" applyBorder="1" applyAlignment="1">
      <alignment horizontal="right" vertical="center"/>
    </xf>
    <xf numFmtId="0" fontId="33" fillId="5" borderId="13" xfId="0" applyFont="1" applyFill="1" applyBorder="1" applyAlignment="1">
      <alignment horizontal="center" vertical="center" wrapText="1"/>
    </xf>
    <xf numFmtId="0" fontId="4" fillId="5" borderId="4" xfId="0" applyFont="1" applyFill="1" applyBorder="1" applyAlignment="1">
      <alignment horizontal="right" vertical="center"/>
    </xf>
    <xf numFmtId="0" fontId="5" fillId="5" borderId="6" xfId="0" applyFont="1" applyFill="1" applyBorder="1" applyAlignment="1">
      <alignment horizontal="center" vertical="center" wrapText="1"/>
    </xf>
    <xf numFmtId="0" fontId="5" fillId="5" borderId="13" xfId="0" applyFont="1" applyFill="1" applyBorder="1" applyAlignment="1">
      <alignment horizontal="center" vertical="center" textRotation="90" wrapText="1"/>
    </xf>
    <xf numFmtId="0" fontId="5" fillId="5" borderId="6" xfId="0" applyFont="1" applyFill="1" applyBorder="1" applyAlignment="1">
      <alignment horizontal="center" vertical="center" textRotation="90" wrapText="1"/>
    </xf>
    <xf numFmtId="0" fontId="5" fillId="5" borderId="13" xfId="0" applyFont="1" applyFill="1" applyBorder="1" applyAlignment="1">
      <alignment horizontal="center"/>
    </xf>
    <xf numFmtId="0" fontId="34" fillId="0" borderId="0" xfId="0" applyFont="1" applyAlignment="1">
      <alignment horizontal="center"/>
    </xf>
    <xf numFmtId="0" fontId="4" fillId="0" borderId="0" xfId="0" applyFont="1" applyAlignment="1">
      <alignment horizontal="right"/>
    </xf>
    <xf numFmtId="0" fontId="28" fillId="0" borderId="0" xfId="0" applyFont="1" applyBorder="1" applyAlignment="1">
      <alignment wrapText="1"/>
    </xf>
    <xf numFmtId="0" fontId="27" fillId="0" borderId="0" xfId="0" applyFont="1" applyAlignment="1">
      <alignment horizontal="justify" vertical="center"/>
    </xf>
    <xf numFmtId="0" fontId="35" fillId="0" borderId="0" xfId="0" applyFont="1" applyAlignment="1">
      <alignment horizontal="justify" vertical="center"/>
    </xf>
    <xf numFmtId="0" fontId="28" fillId="0" borderId="0" xfId="0" applyFont="1" applyAlignment="1">
      <alignment horizontal="justify" vertical="center"/>
    </xf>
    <xf numFmtId="0" fontId="28" fillId="0" borderId="0" xfId="0" applyFont="1" applyAlignment="1">
      <alignment wrapText="1"/>
    </xf>
    <xf numFmtId="0" fontId="28" fillId="0" borderId="0" xfId="0" applyFont="1"/>
    <xf numFmtId="0" fontId="8" fillId="0" borderId="0" xfId="0" applyFont="1" applyBorder="1" applyAlignment="1">
      <alignment horizontal="left"/>
    </xf>
    <xf numFmtId="0" fontId="18" fillId="0" borderId="1" xfId="0" applyFont="1" applyBorder="1" applyAlignment="1">
      <alignment vertical="top" wrapText="1"/>
    </xf>
    <xf numFmtId="0" fontId="18" fillId="0" borderId="0" xfId="0" applyFont="1" applyBorder="1" applyAlignment="1">
      <alignment horizontal="center" wrapText="1"/>
    </xf>
    <xf numFmtId="0" fontId="25" fillId="0" borderId="0" xfId="0" applyFont="1" applyBorder="1" applyAlignment="1">
      <alignment horizontal="center"/>
    </xf>
    <xf numFmtId="0" fontId="29" fillId="0" borderId="0" xfId="0" applyFont="1" applyBorder="1" applyAlignment="1">
      <alignment horizontal="center" wrapText="1"/>
    </xf>
    <xf numFmtId="0" fontId="29" fillId="0" borderId="0" xfId="0" applyFont="1" applyBorder="1" applyAlignment="1">
      <alignment horizontal="center"/>
    </xf>
    <xf numFmtId="0" fontId="17" fillId="0" borderId="0" xfId="0" applyFont="1" applyBorder="1" applyAlignment="1">
      <alignment vertical="center"/>
    </xf>
    <xf numFmtId="0" fontId="9" fillId="4" borderId="7" xfId="0" applyFont="1" applyFill="1" applyBorder="1" applyAlignment="1">
      <alignment horizontal="center"/>
    </xf>
    <xf numFmtId="0" fontId="15" fillId="2" borderId="1" xfId="0" applyFont="1" applyFill="1" applyBorder="1"/>
    <xf numFmtId="0" fontId="36" fillId="0" borderId="0" xfId="0" applyFont="1" applyBorder="1" applyAlignment="1">
      <alignment horizontal="center" wrapText="1"/>
    </xf>
    <xf numFmtId="0" fontId="17" fillId="0" borderId="1" xfId="0" applyFont="1" applyBorder="1" applyAlignment="1">
      <alignment vertical="center"/>
    </xf>
    <xf numFmtId="0" fontId="18" fillId="0" borderId="1" xfId="0" applyFont="1" applyBorder="1" applyAlignment="1">
      <alignment horizontal="left" wrapText="1"/>
    </xf>
    <xf numFmtId="0" fontId="9" fillId="4" borderId="7" xfId="0" applyFont="1" applyFill="1" applyBorder="1" applyAlignment="1">
      <alignment vertical="top" wrapText="1"/>
    </xf>
    <xf numFmtId="0" fontId="4" fillId="0" borderId="1" xfId="0" applyFont="1" applyBorder="1" applyAlignment="1">
      <alignment horizontal="center"/>
    </xf>
    <xf numFmtId="0" fontId="34" fillId="0" borderId="5" xfId="0" applyFont="1" applyBorder="1" applyAlignment="1">
      <alignment horizontal="center"/>
    </xf>
    <xf numFmtId="0" fontId="34" fillId="0" borderId="8" xfId="0" applyFont="1" applyBorder="1" applyAlignment="1">
      <alignment horizontal="center"/>
    </xf>
    <xf numFmtId="0" fontId="37" fillId="5" borderId="0" xfId="0" applyFont="1" applyFill="1" applyBorder="1" applyAlignment="1">
      <alignment vertical="center"/>
    </xf>
    <xf numFmtId="0" fontId="38" fillId="5" borderId="0" xfId="0" applyFont="1" applyFill="1" applyBorder="1" applyAlignment="1">
      <alignment vertical="center"/>
    </xf>
    <xf numFmtId="0" fontId="39" fillId="0" borderId="0" xfId="0" applyFont="1"/>
    <xf numFmtId="0" fontId="40" fillId="0" borderId="0" xfId="0" applyFont="1"/>
    <xf numFmtId="0" fontId="41" fillId="0" borderId="0" xfId="0" applyFont="1"/>
    <xf numFmtId="0" fontId="24" fillId="2" borderId="8" xfId="0" applyFont="1" applyFill="1" applyBorder="1" applyAlignment="1">
      <alignment horizontal="right" vertical="center"/>
    </xf>
    <xf numFmtId="0" fontId="24" fillId="2" borderId="2" xfId="0" applyFont="1" applyFill="1" applyBorder="1" applyAlignment="1">
      <alignment horizontal="right" vertical="center"/>
    </xf>
    <xf numFmtId="0" fontId="16" fillId="0" borderId="5" xfId="0" applyFont="1" applyBorder="1" applyAlignment="1">
      <alignment wrapText="1"/>
    </xf>
    <xf numFmtId="0" fontId="16" fillId="0" borderId="6" xfId="0" applyFont="1" applyBorder="1" applyAlignment="1">
      <alignment wrapText="1"/>
    </xf>
    <xf numFmtId="0" fontId="30" fillId="0" borderId="0" xfId="0" applyFont="1" applyAlignment="1">
      <alignment wrapText="1"/>
    </xf>
    <xf numFmtId="0" fontId="42" fillId="0" borderId="0" xfId="0" applyFont="1" applyAlignment="1">
      <alignment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2" xfId="0" applyFont="1" applyBorder="1" applyAlignment="1">
      <alignment horizontal="center" vertical="center" wrapText="1"/>
    </xf>
    <xf numFmtId="0" fontId="5" fillId="5" borderId="13" xfId="0" applyFont="1" applyFill="1" applyBorder="1" applyAlignment="1">
      <alignment horizontal="center" vertical="center" textRotation="90" wrapText="1"/>
    </xf>
    <xf numFmtId="0" fontId="11" fillId="2" borderId="1" xfId="0" applyFont="1" applyFill="1" applyBorder="1" applyAlignment="1">
      <alignment horizontal="center"/>
    </xf>
    <xf numFmtId="0" fontId="5" fillId="5" borderId="6" xfId="0" applyFont="1" applyFill="1" applyBorder="1" applyAlignment="1">
      <alignment horizontal="center" vertical="center" textRotation="90" wrapText="1"/>
    </xf>
    <xf numFmtId="0" fontId="43" fillId="0" borderId="1" xfId="0" applyFont="1" applyBorder="1" applyAlignment="1">
      <alignment horizontal="center"/>
    </xf>
    <xf numFmtId="0" fontId="5" fillId="0" borderId="1" xfId="0" applyFont="1" applyBorder="1" applyAlignment="1">
      <alignment horizontal="left" wrapText="1"/>
    </xf>
    <xf numFmtId="0" fontId="5" fillId="0" borderId="1" xfId="0" applyFont="1" applyBorder="1" applyAlignment="1">
      <alignment horizontal="center" wrapText="1"/>
    </xf>
    <xf numFmtId="0" fontId="0" fillId="0" borderId="0" xfId="0" applyAlignment="1">
      <alignment wrapText="1"/>
    </xf>
    <xf numFmtId="0" fontId="5" fillId="5" borderId="1" xfId="0" applyFont="1" applyFill="1" applyBorder="1" applyAlignment="1">
      <alignment horizontal="left" wrapText="1"/>
    </xf>
    <xf numFmtId="0" fontId="5" fillId="5" borderId="1" xfId="0" applyFont="1" applyFill="1" applyBorder="1" applyAlignment="1">
      <alignment horizontal="center" wrapText="1"/>
    </xf>
    <xf numFmtId="0" fontId="44" fillId="0" borderId="1" xfId="0" applyFont="1" applyBorder="1" applyAlignment="1">
      <alignment horizontal="center" wrapText="1"/>
    </xf>
    <xf numFmtId="0" fontId="44" fillId="0" borderId="1" xfId="0" applyFont="1" applyBorder="1" applyAlignment="1">
      <alignment horizontal="center"/>
    </xf>
    <xf numFmtId="0" fontId="34" fillId="0" borderId="6" xfId="0" applyFont="1" applyBorder="1"/>
    <xf numFmtId="0" fontId="34" fillId="5" borderId="3" xfId="0" applyFont="1" applyFill="1" applyBorder="1"/>
    <xf numFmtId="0" fontId="34" fillId="0" borderId="1" xfId="0" applyFont="1" applyBorder="1" applyAlignment="1">
      <alignment wrapText="1"/>
    </xf>
    <xf numFmtId="0" fontId="34" fillId="0" borderId="0" xfId="0" applyFont="1"/>
    <xf numFmtId="0" fontId="34" fillId="0" borderId="2" xfId="0" applyFont="1" applyBorder="1"/>
    <xf numFmtId="0" fontId="34" fillId="5" borderId="1" xfId="0" applyFont="1" applyFill="1" applyBorder="1"/>
    <xf numFmtId="0" fontId="34" fillId="0" borderId="0" xfId="0" applyFont="1" applyAlignment="1">
      <alignment wrapText="1"/>
    </xf>
    <xf numFmtId="0" fontId="34" fillId="5" borderId="1" xfId="0" applyFont="1" applyFill="1" applyBorder="1" applyAlignment="1">
      <alignment wrapText="1"/>
    </xf>
    <xf numFmtId="0" fontId="34" fillId="0" borderId="1" xfId="0" applyFont="1" applyBorder="1"/>
    <xf numFmtId="0" fontId="9" fillId="4" borderId="8" xfId="0" applyFont="1" applyFill="1" applyBorder="1" applyAlignment="1">
      <alignment vertical="top" textRotation="90" wrapText="1"/>
    </xf>
    <xf numFmtId="0" fontId="34" fillId="0" borderId="0" xfId="0" applyFont="1" applyBorder="1" applyAlignment="1">
      <alignment wrapText="1"/>
    </xf>
    <xf numFmtId="0" fontId="44" fillId="0" borderId="1" xfId="0" applyFont="1" applyBorder="1" applyAlignment="1">
      <alignment vertical="top" wrapText="1"/>
    </xf>
    <xf numFmtId="0" fontId="45" fillId="0" borderId="1" xfId="0" applyFont="1" applyBorder="1" applyAlignment="1">
      <alignment horizontal="center"/>
    </xf>
    <xf numFmtId="0" fontId="46" fillId="0" borderId="0" xfId="0" applyFont="1" applyAlignment="1">
      <alignment horizontal="center"/>
    </xf>
    <xf numFmtId="0" fontId="36" fillId="0" borderId="1" xfId="0" applyFont="1" applyBorder="1" applyAlignment="1">
      <alignment horizontal="center" wrapText="1"/>
    </xf>
    <xf numFmtId="0" fontId="29" fillId="0" borderId="1" xfId="0" applyFont="1" applyBorder="1" applyAlignment="1">
      <alignment horizontal="center"/>
    </xf>
    <xf numFmtId="0" fontId="30" fillId="0" borderId="1" xfId="0" applyFont="1" applyBorder="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6:O72"/>
  <sheetViews>
    <sheetView tabSelected="1" topLeftCell="D4" zoomScale="50" zoomScaleNormal="50" workbookViewId="0">
      <selection activeCell="F44" sqref="F44"/>
    </sheetView>
  </sheetViews>
  <sheetFormatPr baseColWidth="10" defaultColWidth="11.42578125" defaultRowHeight="34.5" x14ac:dyDescent="0.45"/>
  <cols>
    <col min="1" max="1" width="99" style="24" customWidth="1"/>
    <col min="2" max="2" width="54" style="24" customWidth="1"/>
    <col min="3" max="3" width="65" style="24" customWidth="1"/>
    <col min="4" max="4" width="54.28515625" style="24" customWidth="1"/>
    <col min="5" max="5" width="77.7109375" style="24" customWidth="1"/>
    <col min="6" max="6" width="42.28515625" style="24" customWidth="1"/>
    <col min="7" max="8" width="36.85546875" style="24" bestFit="1" customWidth="1"/>
    <col min="9" max="9" width="39.5703125" style="24" customWidth="1"/>
    <col min="10" max="10" width="40.85546875" style="24" customWidth="1"/>
    <col min="11" max="11" width="14.5703125" style="24" customWidth="1"/>
    <col min="12" max="12" width="10" style="24" customWidth="1"/>
    <col min="13" max="13" width="10" style="24" bestFit="1" customWidth="1"/>
    <col min="14" max="14" width="3" style="24" bestFit="1" customWidth="1"/>
    <col min="15" max="15" width="4" style="24" bestFit="1" customWidth="1"/>
    <col min="16" max="16384" width="11.42578125" style="24"/>
  </cols>
  <sheetData>
    <row r="6" spans="1:13" s="38" customFormat="1" ht="141.75" customHeight="1" x14ac:dyDescent="0.6">
      <c r="A6" s="93" t="s">
        <v>90</v>
      </c>
      <c r="B6" s="94"/>
      <c r="C6" s="94"/>
      <c r="D6" s="94"/>
      <c r="E6" s="94"/>
      <c r="F6" s="94"/>
      <c r="G6" s="94"/>
      <c r="H6" s="94"/>
      <c r="I6" s="94"/>
      <c r="J6" s="94"/>
      <c r="K6" s="37"/>
      <c r="L6" s="37"/>
      <c r="M6" s="37"/>
    </row>
    <row r="7" spans="1:13" x14ac:dyDescent="0.45">
      <c r="B7" s="25"/>
      <c r="C7" s="25"/>
      <c r="D7" s="25"/>
      <c r="E7" s="25"/>
      <c r="F7" s="25"/>
      <c r="G7" s="25"/>
      <c r="H7" s="25"/>
      <c r="I7" s="25"/>
      <c r="J7" s="25"/>
      <c r="K7" s="25"/>
      <c r="L7" s="25"/>
      <c r="M7" s="25"/>
    </row>
    <row r="8" spans="1:13" x14ac:dyDescent="0.45">
      <c r="B8" s="25"/>
      <c r="C8" s="25"/>
      <c r="D8" s="25"/>
      <c r="E8" s="25"/>
      <c r="F8" s="25"/>
      <c r="G8" s="25"/>
      <c r="H8" s="25"/>
      <c r="I8" s="25"/>
      <c r="J8" s="25"/>
      <c r="K8" s="25"/>
      <c r="L8" s="25"/>
      <c r="M8" s="25"/>
    </row>
    <row r="9" spans="1:13" ht="14.25" customHeight="1" x14ac:dyDescent="0.45">
      <c r="E9" s="25"/>
      <c r="F9" s="25"/>
      <c r="I9" s="25"/>
      <c r="J9" s="25"/>
      <c r="K9" s="25"/>
      <c r="L9" s="25"/>
      <c r="M9" s="25"/>
    </row>
    <row r="10" spans="1:13" ht="87.75" x14ac:dyDescent="1.05">
      <c r="A10" s="95" t="s">
        <v>16</v>
      </c>
    </row>
    <row r="11" spans="1:13" ht="87.75" x14ac:dyDescent="1.05">
      <c r="A11" s="95"/>
    </row>
    <row r="12" spans="1:13" ht="36" customHeight="1" x14ac:dyDescent="0.45">
      <c r="E12" s="87" t="s">
        <v>11</v>
      </c>
      <c r="F12" s="83"/>
      <c r="G12" s="83"/>
      <c r="H12" s="83"/>
    </row>
    <row r="13" spans="1:13" ht="170.25" customHeight="1" x14ac:dyDescent="0.45">
      <c r="E13" s="88" t="s">
        <v>74</v>
      </c>
      <c r="F13" s="33"/>
      <c r="G13" s="79"/>
      <c r="H13" s="79"/>
    </row>
    <row r="14" spans="1:13" s="40" customFormat="1" ht="30.75" x14ac:dyDescent="0.4">
      <c r="A14" s="110" t="s">
        <v>0</v>
      </c>
      <c r="B14" s="110" t="s">
        <v>1</v>
      </c>
      <c r="C14" s="110" t="s">
        <v>2</v>
      </c>
      <c r="D14" s="110" t="s">
        <v>7</v>
      </c>
      <c r="E14" s="110" t="s">
        <v>13</v>
      </c>
      <c r="F14" s="80"/>
      <c r="G14" s="80"/>
      <c r="H14" s="80"/>
    </row>
    <row r="15" spans="1:13" ht="60" customHeight="1" x14ac:dyDescent="0.8">
      <c r="A15" s="47" t="s">
        <v>95</v>
      </c>
      <c r="B15" s="47" t="s">
        <v>96</v>
      </c>
      <c r="C15" s="47" t="s">
        <v>97</v>
      </c>
      <c r="D15" s="45" t="s">
        <v>98</v>
      </c>
      <c r="E15" s="45">
        <f>+notas!F2</f>
        <v>0</v>
      </c>
      <c r="F15" s="81"/>
      <c r="G15" s="81"/>
      <c r="H15" s="82"/>
    </row>
    <row r="16" spans="1:13" ht="60" customHeight="1" x14ac:dyDescent="0.8">
      <c r="A16" s="47" t="s">
        <v>99</v>
      </c>
      <c r="B16" s="47" t="s">
        <v>100</v>
      </c>
      <c r="C16" s="47" t="s">
        <v>101</v>
      </c>
      <c r="D16" s="45" t="s">
        <v>102</v>
      </c>
      <c r="E16" s="132" t="str">
        <f>+notas!F3</f>
        <v>No</v>
      </c>
      <c r="F16" s="86"/>
      <c r="G16" s="81"/>
      <c r="H16" s="81"/>
    </row>
    <row r="17" spans="1:15" ht="60" customHeight="1" x14ac:dyDescent="0.8">
      <c r="A17" s="47" t="s">
        <v>103</v>
      </c>
      <c r="B17" s="47" t="s">
        <v>104</v>
      </c>
      <c r="C17" s="47" t="s">
        <v>105</v>
      </c>
      <c r="D17" s="45" t="s">
        <v>106</v>
      </c>
      <c r="E17" s="45">
        <f>+notas!F4</f>
        <v>0</v>
      </c>
      <c r="F17" s="86"/>
      <c r="G17" s="81"/>
      <c r="H17" s="81"/>
    </row>
    <row r="18" spans="1:15" ht="60" customHeight="1" x14ac:dyDescent="0.8">
      <c r="A18" s="47" t="s">
        <v>107</v>
      </c>
      <c r="B18" s="47" t="s">
        <v>108</v>
      </c>
      <c r="C18" s="47" t="s">
        <v>109</v>
      </c>
      <c r="D18" s="45" t="s">
        <v>110</v>
      </c>
      <c r="E18" s="132" t="str">
        <f>+notas!F5</f>
        <v>No</v>
      </c>
      <c r="F18" s="86"/>
      <c r="G18" s="81"/>
      <c r="H18" s="81"/>
    </row>
    <row r="19" spans="1:15" ht="60" customHeight="1" x14ac:dyDescent="0.8">
      <c r="A19" s="47" t="s">
        <v>111</v>
      </c>
      <c r="B19" s="47" t="s">
        <v>111</v>
      </c>
      <c r="C19" s="47" t="s">
        <v>112</v>
      </c>
      <c r="D19" s="45" t="s">
        <v>113</v>
      </c>
      <c r="E19" s="132" t="str">
        <f>+notas!F6</f>
        <v>No</v>
      </c>
      <c r="F19" s="86"/>
      <c r="G19" s="81"/>
      <c r="H19" s="81"/>
    </row>
    <row r="20" spans="1:15" ht="60" customHeight="1" x14ac:dyDescent="0.8">
      <c r="A20" s="47" t="s">
        <v>114</v>
      </c>
      <c r="B20" s="47" t="s">
        <v>115</v>
      </c>
      <c r="C20" s="47" t="s">
        <v>116</v>
      </c>
      <c r="D20" s="45" t="s">
        <v>117</v>
      </c>
      <c r="E20" s="132" t="str">
        <f>+notas!F7</f>
        <v>No</v>
      </c>
      <c r="F20" s="86"/>
      <c r="G20" s="81"/>
      <c r="H20" s="81"/>
    </row>
    <row r="21" spans="1:15" ht="60" customHeight="1" x14ac:dyDescent="0.8">
      <c r="A21" s="47" t="s">
        <v>118</v>
      </c>
      <c r="B21" s="47" t="s">
        <v>119</v>
      </c>
      <c r="C21" s="47" t="s">
        <v>120</v>
      </c>
      <c r="D21" s="45" t="s">
        <v>121</v>
      </c>
      <c r="E21" s="132" t="str">
        <f>+notas!F8</f>
        <v>No</v>
      </c>
      <c r="F21" s="86"/>
      <c r="G21" s="81"/>
      <c r="H21" s="81"/>
    </row>
    <row r="22" spans="1:15" ht="60" customHeight="1" x14ac:dyDescent="0.8">
      <c r="A22" s="47" t="s">
        <v>122</v>
      </c>
      <c r="B22" s="47" t="s">
        <v>123</v>
      </c>
      <c r="C22" s="47" t="s">
        <v>124</v>
      </c>
      <c r="D22" s="45" t="s">
        <v>125</v>
      </c>
      <c r="E22" s="132" t="str">
        <f>+notas!F9</f>
        <v>No</v>
      </c>
      <c r="F22" s="86"/>
      <c r="G22" s="81"/>
      <c r="H22" s="81"/>
    </row>
    <row r="23" spans="1:15" ht="60" customHeight="1" x14ac:dyDescent="0.8">
      <c r="A23" s="47" t="s">
        <v>126</v>
      </c>
      <c r="B23" s="47" t="s">
        <v>127</v>
      </c>
      <c r="C23" s="47" t="s">
        <v>128</v>
      </c>
      <c r="D23" s="45" t="s">
        <v>129</v>
      </c>
      <c r="E23" s="45">
        <f>+notas!F10</f>
        <v>0</v>
      </c>
      <c r="F23" s="86"/>
      <c r="G23" s="81"/>
      <c r="H23" s="81"/>
    </row>
    <row r="24" spans="1:15" ht="61.5" x14ac:dyDescent="0.8">
      <c r="A24" s="41"/>
      <c r="B24" s="41"/>
      <c r="C24" s="41"/>
      <c r="D24" s="41"/>
      <c r="E24" s="41"/>
      <c r="F24" s="81"/>
      <c r="G24" s="81"/>
      <c r="H24" s="81"/>
    </row>
    <row r="25" spans="1:15" ht="61.5" x14ac:dyDescent="0.8">
      <c r="A25" s="41"/>
      <c r="B25" s="41"/>
      <c r="C25" s="41"/>
      <c r="D25" s="41"/>
      <c r="E25" s="41"/>
      <c r="F25" s="82"/>
      <c r="G25" s="82"/>
      <c r="H25" s="82"/>
    </row>
    <row r="26" spans="1:15" ht="61.5" x14ac:dyDescent="0.8">
      <c r="A26" s="41"/>
      <c r="B26" s="41"/>
      <c r="C26" s="41"/>
      <c r="D26" s="41"/>
      <c r="E26" s="41"/>
      <c r="F26" s="82"/>
      <c r="G26" s="82"/>
      <c r="H26" s="82"/>
    </row>
    <row r="27" spans="1:15" ht="61.5" x14ac:dyDescent="0.8">
      <c r="A27" s="41"/>
      <c r="B27" s="41"/>
      <c r="C27" s="41"/>
      <c r="D27" s="41"/>
      <c r="E27" s="41"/>
      <c r="F27" s="82"/>
      <c r="G27" s="82"/>
      <c r="H27" s="82"/>
    </row>
    <row r="28" spans="1:15" ht="61.5" x14ac:dyDescent="0.8">
      <c r="A28" s="41"/>
      <c r="B28" s="41"/>
      <c r="C28" s="41"/>
      <c r="D28" s="41"/>
      <c r="E28" s="41"/>
      <c r="F28" s="82"/>
      <c r="G28" s="82"/>
      <c r="H28" s="82"/>
    </row>
    <row r="29" spans="1:15" ht="61.5" x14ac:dyDescent="0.8">
      <c r="A29" s="41"/>
      <c r="B29" s="41"/>
      <c r="C29" s="41"/>
      <c r="D29" s="41"/>
      <c r="E29" s="41"/>
      <c r="F29" s="82"/>
      <c r="G29" s="82"/>
      <c r="H29" s="82"/>
    </row>
    <row r="30" spans="1:15" ht="61.5" x14ac:dyDescent="0.8">
      <c r="A30" s="41"/>
      <c r="B30" s="41"/>
      <c r="C30" s="41"/>
      <c r="D30" s="41"/>
      <c r="E30" s="41"/>
      <c r="F30" s="82"/>
      <c r="G30" s="82"/>
      <c r="H30" s="82"/>
    </row>
    <row r="31" spans="1:15" x14ac:dyDescent="0.45">
      <c r="A31" s="26"/>
      <c r="B31" s="26"/>
      <c r="C31" s="41"/>
      <c r="D31" s="41"/>
      <c r="E31" s="41"/>
      <c r="F31" s="26"/>
      <c r="G31" s="26"/>
      <c r="H31" s="26"/>
      <c r="I31" s="26"/>
      <c r="J31" s="26"/>
      <c r="K31" s="26"/>
      <c r="L31" s="26"/>
      <c r="M31" s="26"/>
      <c r="N31" s="26"/>
      <c r="O31" s="26"/>
    </row>
    <row r="32" spans="1:15" x14ac:dyDescent="0.45">
      <c r="A32" s="26"/>
      <c r="B32" s="26"/>
      <c r="C32" s="26"/>
      <c r="D32" s="26"/>
      <c r="E32" s="26"/>
      <c r="F32" s="26"/>
      <c r="G32" s="26"/>
      <c r="H32" s="26"/>
      <c r="I32" s="26"/>
      <c r="J32" s="26"/>
      <c r="K32" s="26"/>
      <c r="L32" s="26"/>
      <c r="M32" s="26"/>
      <c r="N32" s="26"/>
      <c r="O32" s="26"/>
    </row>
    <row r="33" spans="1:11" ht="142.5" customHeight="1" x14ac:dyDescent="0.9">
      <c r="A33" s="102" t="s">
        <v>22</v>
      </c>
      <c r="B33" s="103"/>
      <c r="C33" s="103"/>
      <c r="D33" s="103"/>
      <c r="E33" s="103"/>
      <c r="F33" s="103"/>
      <c r="G33" s="103"/>
      <c r="H33" s="103"/>
    </row>
    <row r="34" spans="1:11" ht="159.75" customHeight="1" x14ac:dyDescent="0.55000000000000004">
      <c r="A34" s="27"/>
      <c r="B34" s="27"/>
      <c r="C34" s="27"/>
      <c r="D34" s="27"/>
      <c r="E34" s="27"/>
      <c r="F34" s="27"/>
      <c r="G34" s="27"/>
      <c r="H34" s="27"/>
    </row>
    <row r="35" spans="1:11" s="97" customFormat="1" ht="89.25" x14ac:dyDescent="1.1000000000000001">
      <c r="A35" s="95" t="s">
        <v>15</v>
      </c>
      <c r="B35" s="96"/>
    </row>
    <row r="36" spans="1:11" x14ac:dyDescent="0.45">
      <c r="B36" s="28"/>
    </row>
    <row r="37" spans="1:11" ht="34.5" customHeight="1" x14ac:dyDescent="0.45">
      <c r="E37" s="104" t="s">
        <v>12</v>
      </c>
      <c r="F37" s="105"/>
      <c r="G37" s="105"/>
      <c r="H37" s="105"/>
      <c r="I37" s="105"/>
      <c r="J37" s="105"/>
      <c r="K37" s="106"/>
    </row>
    <row r="38" spans="1:11" ht="268.5" customHeight="1" x14ac:dyDescent="0.45">
      <c r="A38" s="100" t="s">
        <v>21</v>
      </c>
      <c r="B38" s="100"/>
      <c r="C38" s="100"/>
      <c r="D38" s="101"/>
      <c r="E38" s="78" t="s">
        <v>91</v>
      </c>
      <c r="F38" s="78" t="s">
        <v>68</v>
      </c>
      <c r="G38" s="78" t="s">
        <v>69</v>
      </c>
      <c r="H38" s="78" t="s">
        <v>85</v>
      </c>
      <c r="I38" s="78" t="s">
        <v>86</v>
      </c>
      <c r="J38" s="78" t="s">
        <v>70</v>
      </c>
      <c r="K38" s="34"/>
    </row>
    <row r="39" spans="1:11" s="40" customFormat="1" ht="24" x14ac:dyDescent="0.35">
      <c r="A39" s="39" t="s">
        <v>0</v>
      </c>
      <c r="B39" s="39" t="s">
        <v>1</v>
      </c>
      <c r="C39" s="39" t="s">
        <v>2</v>
      </c>
      <c r="D39" s="39" t="s">
        <v>7</v>
      </c>
      <c r="E39" s="39" t="s">
        <v>8</v>
      </c>
      <c r="F39" s="39" t="s">
        <v>8</v>
      </c>
      <c r="G39" s="39" t="s">
        <v>8</v>
      </c>
      <c r="H39" s="39" t="s">
        <v>8</v>
      </c>
      <c r="I39" s="39" t="s">
        <v>8</v>
      </c>
      <c r="J39" s="39" t="s">
        <v>8</v>
      </c>
      <c r="K39" s="44" t="s">
        <v>24</v>
      </c>
    </row>
    <row r="40" spans="1:11" x14ac:dyDescent="0.45">
      <c r="A40" s="29"/>
      <c r="B40" s="30"/>
      <c r="C40" s="98" t="s">
        <v>6</v>
      </c>
      <c r="D40" s="99"/>
      <c r="E40" s="31">
        <f>+'Criterios selección_Hoja2'!D17</f>
        <v>35</v>
      </c>
      <c r="F40" s="31">
        <f>+'Criterios selección_Hoja2'!D22</f>
        <v>10</v>
      </c>
      <c r="G40" s="31">
        <f>+'Criterios selección_Hoja2'!D28</f>
        <v>10</v>
      </c>
      <c r="H40" s="31">
        <f>+'Criterios selección_Hoja2'!D34</f>
        <v>15</v>
      </c>
      <c r="I40" s="85">
        <f>+'Criterios selección_Hoja2'!D40</f>
        <v>25</v>
      </c>
      <c r="J40" s="85">
        <f>+'Criterios selección_Hoja2'!D46</f>
        <v>5</v>
      </c>
      <c r="K40" s="32">
        <f>SUM(E40:J40)</f>
        <v>100</v>
      </c>
    </row>
    <row r="41" spans="1:11" ht="58.5" customHeight="1" x14ac:dyDescent="0.8">
      <c r="A41" s="47" t="s">
        <v>95</v>
      </c>
      <c r="B41" s="47" t="s">
        <v>96</v>
      </c>
      <c r="C41" s="47" t="s">
        <v>97</v>
      </c>
      <c r="D41" s="45" t="s">
        <v>98</v>
      </c>
      <c r="E41" s="133">
        <f>+notas!H2</f>
        <v>0</v>
      </c>
      <c r="F41" s="133">
        <f>+notas!J2</f>
        <v>10</v>
      </c>
      <c r="G41" s="133">
        <f>+notas!L2</f>
        <v>10</v>
      </c>
      <c r="H41" s="133">
        <f>+notas!N2</f>
        <v>0</v>
      </c>
      <c r="I41" s="134">
        <f>+notas!P2</f>
        <v>0</v>
      </c>
      <c r="J41" s="134">
        <f>+notas!R2</f>
        <v>0</v>
      </c>
      <c r="K41" s="46">
        <f>SUM(E41:J41)</f>
        <v>20</v>
      </c>
    </row>
    <row r="42" spans="1:11" ht="61.5" x14ac:dyDescent="0.8">
      <c r="A42" s="47" t="s">
        <v>99</v>
      </c>
      <c r="B42" s="47" t="s">
        <v>100</v>
      </c>
      <c r="C42" s="47" t="s">
        <v>101</v>
      </c>
      <c r="D42" s="45" t="s">
        <v>102</v>
      </c>
      <c r="E42" s="133">
        <f>+notas!H3</f>
        <v>0</v>
      </c>
      <c r="F42" s="133">
        <f>+notas!J3</f>
        <v>0</v>
      </c>
      <c r="G42" s="133">
        <f>+notas!L3</f>
        <v>0</v>
      </c>
      <c r="H42" s="133">
        <f>+notas!N3</f>
        <v>0</v>
      </c>
      <c r="I42" s="134">
        <f>+notas!P3</f>
        <v>0</v>
      </c>
      <c r="J42" s="134">
        <f>+notas!R3</f>
        <v>0</v>
      </c>
      <c r="K42" s="46">
        <f t="shared" ref="K42:K49" si="0">SUM(E42:J42)</f>
        <v>0</v>
      </c>
    </row>
    <row r="43" spans="1:11" ht="61.5" x14ac:dyDescent="0.8">
      <c r="A43" s="47" t="s">
        <v>103</v>
      </c>
      <c r="B43" s="47" t="s">
        <v>104</v>
      </c>
      <c r="C43" s="47" t="s">
        <v>105</v>
      </c>
      <c r="D43" s="45" t="s">
        <v>106</v>
      </c>
      <c r="E43" s="133">
        <f>+notas!H4</f>
        <v>0</v>
      </c>
      <c r="F43" s="133">
        <f>+notas!J4</f>
        <v>0</v>
      </c>
      <c r="G43" s="133">
        <f>+notas!L4</f>
        <v>0</v>
      </c>
      <c r="H43" s="133">
        <f>+notas!N4</f>
        <v>0</v>
      </c>
      <c r="I43" s="134">
        <f>+notas!P4</f>
        <v>0</v>
      </c>
      <c r="J43" s="134">
        <f>+notas!R4</f>
        <v>0</v>
      </c>
      <c r="K43" s="46">
        <f t="shared" si="0"/>
        <v>0</v>
      </c>
    </row>
    <row r="44" spans="1:11" ht="61.5" x14ac:dyDescent="0.8">
      <c r="A44" s="47" t="s">
        <v>107</v>
      </c>
      <c r="B44" s="47" t="s">
        <v>108</v>
      </c>
      <c r="C44" s="47" t="s">
        <v>109</v>
      </c>
      <c r="D44" s="45" t="s">
        <v>110</v>
      </c>
      <c r="E44" s="133">
        <f>+notas!H5</f>
        <v>0</v>
      </c>
      <c r="F44" s="133">
        <f>+notas!J5</f>
        <v>0</v>
      </c>
      <c r="G44" s="133">
        <f>+notas!L5</f>
        <v>0</v>
      </c>
      <c r="H44" s="133">
        <f>+notas!N5</f>
        <v>0</v>
      </c>
      <c r="I44" s="134">
        <f>+notas!P5</f>
        <v>0</v>
      </c>
      <c r="J44" s="134">
        <f>+notas!R5</f>
        <v>4</v>
      </c>
      <c r="K44" s="46">
        <f t="shared" si="0"/>
        <v>4</v>
      </c>
    </row>
    <row r="45" spans="1:11" ht="61.5" x14ac:dyDescent="0.8">
      <c r="A45" s="47" t="s">
        <v>111</v>
      </c>
      <c r="B45" s="47" t="s">
        <v>111</v>
      </c>
      <c r="C45" s="47" t="s">
        <v>112</v>
      </c>
      <c r="D45" s="45" t="s">
        <v>113</v>
      </c>
      <c r="E45" s="133">
        <f>+notas!H6</f>
        <v>0</v>
      </c>
      <c r="F45" s="133">
        <f>+notas!J6</f>
        <v>0</v>
      </c>
      <c r="G45" s="133">
        <f>+notas!L6</f>
        <v>0</v>
      </c>
      <c r="H45" s="133">
        <f>+notas!N6</f>
        <v>0</v>
      </c>
      <c r="I45" s="134">
        <f>+notas!P6</f>
        <v>0</v>
      </c>
      <c r="J45" s="134">
        <f>+notas!R6</f>
        <v>0</v>
      </c>
      <c r="K45" s="46">
        <f t="shared" si="0"/>
        <v>0</v>
      </c>
    </row>
    <row r="46" spans="1:11" ht="61.5" x14ac:dyDescent="0.8">
      <c r="A46" s="47" t="s">
        <v>114</v>
      </c>
      <c r="B46" s="47" t="s">
        <v>115</v>
      </c>
      <c r="C46" s="47" t="s">
        <v>116</v>
      </c>
      <c r="D46" s="45" t="s">
        <v>117</v>
      </c>
      <c r="E46" s="133">
        <f>+notas!H7</f>
        <v>0</v>
      </c>
      <c r="F46" s="133">
        <f>+notas!J7</f>
        <v>0</v>
      </c>
      <c r="G46" s="133">
        <f>+notas!L7</f>
        <v>0</v>
      </c>
      <c r="H46" s="133">
        <f>+notas!N7</f>
        <v>0</v>
      </c>
      <c r="I46" s="134">
        <f>+notas!P7</f>
        <v>0</v>
      </c>
      <c r="J46" s="134">
        <f>+notas!R7</f>
        <v>0</v>
      </c>
      <c r="K46" s="46">
        <f t="shared" si="0"/>
        <v>0</v>
      </c>
    </row>
    <row r="47" spans="1:11" ht="61.5" x14ac:dyDescent="0.8">
      <c r="A47" s="47" t="s">
        <v>118</v>
      </c>
      <c r="B47" s="47" t="s">
        <v>119</v>
      </c>
      <c r="C47" s="47" t="s">
        <v>120</v>
      </c>
      <c r="D47" s="45" t="s">
        <v>121</v>
      </c>
      <c r="E47" s="133">
        <f>+notas!H8</f>
        <v>0</v>
      </c>
      <c r="F47" s="133">
        <f>+notas!J8</f>
        <v>0</v>
      </c>
      <c r="G47" s="133">
        <f>+notas!L8</f>
        <v>0</v>
      </c>
      <c r="H47" s="133">
        <f>+notas!N8</f>
        <v>0</v>
      </c>
      <c r="I47" s="134">
        <f>+notas!P8</f>
        <v>0</v>
      </c>
      <c r="J47" s="134">
        <f>+notas!R8</f>
        <v>0</v>
      </c>
      <c r="K47" s="46">
        <f t="shared" si="0"/>
        <v>0</v>
      </c>
    </row>
    <row r="48" spans="1:11" ht="61.5" x14ac:dyDescent="0.8">
      <c r="A48" s="47" t="s">
        <v>122</v>
      </c>
      <c r="B48" s="47" t="s">
        <v>123</v>
      </c>
      <c r="C48" s="47" t="s">
        <v>124</v>
      </c>
      <c r="D48" s="45" t="s">
        <v>125</v>
      </c>
      <c r="E48" s="133">
        <f>+notas!H9</f>
        <v>0</v>
      </c>
      <c r="F48" s="133">
        <f>+notas!J9</f>
        <v>0</v>
      </c>
      <c r="G48" s="133">
        <f>+notas!L9</f>
        <v>0</v>
      </c>
      <c r="H48" s="133">
        <f>+notas!N9</f>
        <v>0</v>
      </c>
      <c r="I48" s="134">
        <f>+notas!P9</f>
        <v>0</v>
      </c>
      <c r="J48" s="134">
        <f>+notas!R9</f>
        <v>0</v>
      </c>
      <c r="K48" s="46">
        <f t="shared" si="0"/>
        <v>0</v>
      </c>
    </row>
    <row r="49" spans="1:11" ht="69" customHeight="1" x14ac:dyDescent="0.8">
      <c r="A49" s="47" t="s">
        <v>126</v>
      </c>
      <c r="B49" s="47" t="s">
        <v>127</v>
      </c>
      <c r="C49" s="47" t="s">
        <v>128</v>
      </c>
      <c r="D49" s="45" t="s">
        <v>129</v>
      </c>
      <c r="E49" s="133">
        <f>+notas!H10</f>
        <v>0</v>
      </c>
      <c r="F49" s="133">
        <f>+notas!J10</f>
        <v>10</v>
      </c>
      <c r="G49" s="133">
        <f>+notas!L10</f>
        <v>10</v>
      </c>
      <c r="H49" s="133">
        <f>+notas!N10</f>
        <v>0</v>
      </c>
      <c r="I49" s="134">
        <f>+notas!P10</f>
        <v>0</v>
      </c>
      <c r="J49" s="134">
        <f>+notas!R10</f>
        <v>2</v>
      </c>
      <c r="K49" s="46">
        <f t="shared" si="0"/>
        <v>22</v>
      </c>
    </row>
    <row r="50" spans="1:11" x14ac:dyDescent="0.45">
      <c r="A50" s="41"/>
      <c r="B50" s="41"/>
      <c r="C50" s="41"/>
      <c r="D50" s="41"/>
      <c r="E50" s="41"/>
      <c r="F50" s="33"/>
    </row>
    <row r="51" spans="1:11" x14ac:dyDescent="0.45">
      <c r="A51" s="41"/>
      <c r="B51" s="41"/>
      <c r="C51" s="41"/>
      <c r="D51" s="41"/>
      <c r="E51" s="41"/>
      <c r="F51" s="33"/>
    </row>
    <row r="52" spans="1:11" x14ac:dyDescent="0.45">
      <c r="A52" s="41"/>
      <c r="B52" s="41"/>
      <c r="C52" s="41"/>
      <c r="D52" s="41"/>
      <c r="E52" s="41"/>
      <c r="F52" s="33"/>
    </row>
    <row r="53" spans="1:11" x14ac:dyDescent="0.45">
      <c r="A53" s="41"/>
      <c r="B53" s="41"/>
      <c r="C53" s="41"/>
      <c r="D53" s="41"/>
      <c r="E53" s="41"/>
      <c r="F53" s="33"/>
    </row>
    <row r="54" spans="1:11" x14ac:dyDescent="0.45">
      <c r="A54" s="41"/>
      <c r="B54" s="41"/>
      <c r="C54" s="41"/>
      <c r="D54" s="41"/>
      <c r="E54" s="41"/>
      <c r="F54" s="33"/>
    </row>
    <row r="55" spans="1:11" x14ac:dyDescent="0.45">
      <c r="A55" s="41"/>
      <c r="B55" s="41"/>
      <c r="C55" s="41"/>
      <c r="D55" s="41"/>
      <c r="E55" s="41"/>
      <c r="F55" s="33"/>
    </row>
    <row r="56" spans="1:11" x14ac:dyDescent="0.45">
      <c r="A56" s="41"/>
      <c r="B56" s="41"/>
      <c r="C56" s="41"/>
      <c r="D56" s="41"/>
      <c r="E56" s="41"/>
      <c r="F56" s="33"/>
    </row>
    <row r="57" spans="1:11" x14ac:dyDescent="0.45">
      <c r="A57" s="41"/>
      <c r="B57" s="41"/>
      <c r="C57" s="41"/>
      <c r="D57" s="41"/>
      <c r="E57" s="42"/>
      <c r="F57" s="33"/>
    </row>
    <row r="58" spans="1:11" x14ac:dyDescent="0.45">
      <c r="D58" s="41"/>
    </row>
    <row r="59" spans="1:11" x14ac:dyDescent="0.45">
      <c r="D59" s="41"/>
    </row>
    <row r="60" spans="1:11" ht="93.75" customHeight="1" x14ac:dyDescent="0.45"/>
    <row r="65" spans="1:6" x14ac:dyDescent="0.45">
      <c r="A65" s="33"/>
      <c r="B65" s="33"/>
      <c r="C65" s="33"/>
      <c r="D65" s="33"/>
      <c r="E65" s="33"/>
      <c r="F65" s="33"/>
    </row>
    <row r="66" spans="1:6" x14ac:dyDescent="0.45">
      <c r="A66" s="33"/>
      <c r="B66" s="33"/>
      <c r="C66" s="33"/>
      <c r="D66" s="33"/>
      <c r="E66" s="33"/>
      <c r="F66" s="33"/>
    </row>
    <row r="67" spans="1:6" ht="347.25" customHeight="1" x14ac:dyDescent="0.45">
      <c r="A67" s="33"/>
      <c r="B67" s="33"/>
      <c r="C67" s="33"/>
      <c r="D67" s="33"/>
      <c r="E67" s="33"/>
      <c r="F67" s="33"/>
    </row>
    <row r="68" spans="1:6" x14ac:dyDescent="0.45">
      <c r="A68" s="33" t="s">
        <v>9</v>
      </c>
      <c r="B68" s="33"/>
      <c r="C68" s="33"/>
      <c r="D68" s="33"/>
      <c r="E68" s="33"/>
      <c r="F68" s="33"/>
    </row>
    <row r="69" spans="1:6" x14ac:dyDescent="0.45">
      <c r="A69" s="33" t="s">
        <v>88</v>
      </c>
      <c r="B69" s="33"/>
      <c r="C69" s="33"/>
      <c r="D69" s="33"/>
      <c r="E69" s="33"/>
      <c r="F69" s="33"/>
    </row>
    <row r="70" spans="1:6" x14ac:dyDescent="0.45">
      <c r="A70" s="33" t="s">
        <v>3</v>
      </c>
      <c r="B70" s="33"/>
      <c r="C70" s="35"/>
      <c r="D70" s="35"/>
      <c r="E70" s="35"/>
      <c r="F70" s="35"/>
    </row>
    <row r="71" spans="1:6" x14ac:dyDescent="0.45">
      <c r="A71" s="33"/>
      <c r="B71" s="33"/>
      <c r="C71" s="33"/>
      <c r="D71" s="33"/>
      <c r="E71" s="33"/>
      <c r="F71" s="33"/>
    </row>
    <row r="72" spans="1:6" x14ac:dyDescent="0.45">
      <c r="A72" s="36" t="s">
        <v>87</v>
      </c>
      <c r="B72" s="33"/>
      <c r="C72" s="33"/>
      <c r="D72" s="33"/>
      <c r="F72" s="33"/>
    </row>
  </sheetData>
  <mergeCells count="4">
    <mergeCell ref="C40:D40"/>
    <mergeCell ref="A38:D38"/>
    <mergeCell ref="A33:H33"/>
    <mergeCell ref="E37:K37"/>
  </mergeCells>
  <printOptions horizontalCentered="1"/>
  <pageMargins left="0.70866141732283472" right="0.70866141732283472" top="0.74803149606299213" bottom="0.74803149606299213" header="0.31496062992125984" footer="0.31496062992125984"/>
  <pageSetup paperSize="9" scale="15" orientation="portrait" r:id="rId1"/>
  <headerFooter>
    <oddHeader>&amp;L&amp;36&amp;G&amp;R&amp;72ANEXO III</oddHeader>
    <oddFooter>&amp;R&amp;48Página &amp;P</oddFooter>
  </headerFooter>
  <legacy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E154"/>
  <sheetViews>
    <sheetView topLeftCell="A13" workbookViewId="0">
      <selection activeCell="B16" sqref="B16"/>
    </sheetView>
  </sheetViews>
  <sheetFormatPr baseColWidth="10" defaultColWidth="11.42578125" defaultRowHeight="14.25" x14ac:dyDescent="0.3"/>
  <cols>
    <col min="1" max="1" width="4.85546875" style="1" customWidth="1"/>
    <col min="2" max="2" width="60.7109375" style="1" customWidth="1"/>
    <col min="3" max="3" width="1" style="13" customWidth="1"/>
    <col min="4" max="4" width="7.28515625" style="8" customWidth="1"/>
    <col min="5" max="16384" width="11.42578125" style="1"/>
  </cols>
  <sheetData>
    <row r="1" spans="2:5" ht="16.5" x14ac:dyDescent="0.3">
      <c r="D1" s="18" t="s">
        <v>10</v>
      </c>
    </row>
    <row r="3" spans="2:5" ht="15.75" x14ac:dyDescent="0.3">
      <c r="B3" s="12" t="s">
        <v>89</v>
      </c>
      <c r="C3" s="14"/>
      <c r="D3" s="17"/>
    </row>
    <row r="4" spans="2:5" x14ac:dyDescent="0.3">
      <c r="D4" s="17"/>
    </row>
    <row r="6" spans="2:5" ht="13.5" x14ac:dyDescent="0.25">
      <c r="B6" s="108" t="s">
        <v>14</v>
      </c>
      <c r="C6" s="108"/>
      <c r="D6" s="108"/>
    </row>
    <row r="7" spans="2:5" s="3" customFormat="1" ht="13.5" x14ac:dyDescent="0.3">
      <c r="C7" s="4"/>
    </row>
    <row r="8" spans="2:5" s="3" customFormat="1" ht="25.5" x14ac:dyDescent="0.3">
      <c r="B8" s="72" t="s">
        <v>73</v>
      </c>
      <c r="C8" s="4"/>
      <c r="D8" s="9"/>
      <c r="E8" s="4"/>
    </row>
    <row r="9" spans="2:5" s="3" customFormat="1" ht="13.5" x14ac:dyDescent="0.3">
      <c r="B9" s="6" t="s">
        <v>23</v>
      </c>
      <c r="C9" s="6"/>
      <c r="D9" s="9" t="s">
        <v>18</v>
      </c>
      <c r="E9" s="4"/>
    </row>
    <row r="10" spans="2:5" s="3" customFormat="1" ht="13.5" x14ac:dyDescent="0.3">
      <c r="B10" s="7"/>
      <c r="C10" s="7"/>
      <c r="D10" s="19"/>
      <c r="E10" s="4"/>
    </row>
    <row r="11" spans="2:5" s="3" customFormat="1" ht="27" x14ac:dyDescent="0.3">
      <c r="B11" s="74" t="s">
        <v>74</v>
      </c>
      <c r="C11" s="2"/>
      <c r="D11" s="20" t="s">
        <v>19</v>
      </c>
      <c r="E11" s="4"/>
    </row>
    <row r="12" spans="2:5" s="3" customFormat="1" ht="27" x14ac:dyDescent="0.3">
      <c r="B12" s="74" t="s">
        <v>74</v>
      </c>
      <c r="C12" s="2"/>
      <c r="D12" s="20" t="s">
        <v>20</v>
      </c>
      <c r="E12" s="4"/>
    </row>
    <row r="13" spans="2:5" s="3" customFormat="1" ht="13.5" x14ac:dyDescent="0.3">
      <c r="C13" s="4"/>
      <c r="D13" s="9"/>
      <c r="E13" s="4"/>
    </row>
    <row r="14" spans="2:5" s="3" customFormat="1" x14ac:dyDescent="0.3">
      <c r="B14" s="108" t="s">
        <v>80</v>
      </c>
      <c r="C14" s="108"/>
      <c r="D14" s="108"/>
    </row>
    <row r="15" spans="2:5" s="3" customFormat="1" ht="13.5" x14ac:dyDescent="0.3">
      <c r="B15" s="4"/>
      <c r="C15" s="4"/>
      <c r="D15" s="5"/>
    </row>
    <row r="16" spans="2:5" s="3" customFormat="1" ht="25.5" x14ac:dyDescent="0.3">
      <c r="B16" s="72" t="s">
        <v>91</v>
      </c>
      <c r="C16" s="4"/>
      <c r="D16" s="21"/>
    </row>
    <row r="17" spans="2:4" s="3" customFormat="1" ht="13.5" x14ac:dyDescent="0.3">
      <c r="B17" s="6" t="s">
        <v>5</v>
      </c>
      <c r="C17" s="6"/>
      <c r="D17" s="90">
        <v>35</v>
      </c>
    </row>
    <row r="18" spans="2:4" s="3" customFormat="1" ht="13.5" x14ac:dyDescent="0.3">
      <c r="B18" s="4"/>
      <c r="C18" s="4"/>
      <c r="D18" s="19" t="s">
        <v>4</v>
      </c>
    </row>
    <row r="19" spans="2:4" s="3" customFormat="1" ht="56.25" customHeight="1" x14ac:dyDescent="0.3">
      <c r="B19" s="71" t="s">
        <v>92</v>
      </c>
      <c r="C19" s="2"/>
      <c r="D19" s="9"/>
    </row>
    <row r="20" spans="2:4" s="3" customFormat="1" ht="13.5" x14ac:dyDescent="0.3">
      <c r="C20" s="4"/>
      <c r="D20" s="9"/>
    </row>
    <row r="21" spans="2:4" s="3" customFormat="1" ht="13.5" x14ac:dyDescent="0.3">
      <c r="B21" s="43" t="s">
        <v>68</v>
      </c>
      <c r="C21" s="4"/>
      <c r="D21" s="9"/>
    </row>
    <row r="22" spans="2:4" s="3" customFormat="1" ht="13.5" x14ac:dyDescent="0.3">
      <c r="B22" s="6" t="s">
        <v>5</v>
      </c>
      <c r="C22" s="6"/>
      <c r="D22" s="90">
        <v>10</v>
      </c>
    </row>
    <row r="23" spans="2:4" s="3" customFormat="1" ht="13.5" x14ac:dyDescent="0.3">
      <c r="B23" s="4"/>
      <c r="C23" s="4"/>
      <c r="D23" s="19" t="s">
        <v>4</v>
      </c>
    </row>
    <row r="24" spans="2:4" s="3" customFormat="1" ht="27" x14ac:dyDescent="0.3">
      <c r="B24" s="75" t="s">
        <v>75</v>
      </c>
      <c r="C24" s="2"/>
      <c r="D24" s="20">
        <v>10</v>
      </c>
    </row>
    <row r="25" spans="2:4" s="3" customFormat="1" ht="13.5" x14ac:dyDescent="0.3">
      <c r="B25" s="76" t="s">
        <v>76</v>
      </c>
      <c r="C25" s="2"/>
      <c r="D25" s="22">
        <v>0</v>
      </c>
    </row>
    <row r="26" spans="2:4" s="3" customFormat="1" ht="13.5" x14ac:dyDescent="0.3">
      <c r="B26" s="4"/>
      <c r="C26" s="4"/>
      <c r="D26" s="9"/>
    </row>
    <row r="27" spans="2:4" s="3" customFormat="1" ht="13.5" x14ac:dyDescent="0.3">
      <c r="B27" s="43" t="s">
        <v>69</v>
      </c>
      <c r="C27" s="4"/>
      <c r="D27" s="9"/>
    </row>
    <row r="28" spans="2:4" s="3" customFormat="1" ht="13.5" x14ac:dyDescent="0.3">
      <c r="B28" s="6" t="s">
        <v>5</v>
      </c>
      <c r="C28" s="6"/>
      <c r="D28" s="90">
        <v>10</v>
      </c>
    </row>
    <row r="29" spans="2:4" s="3" customFormat="1" ht="13.5" x14ac:dyDescent="0.3">
      <c r="B29" s="4"/>
      <c r="C29" s="4"/>
      <c r="D29" s="19" t="s">
        <v>4</v>
      </c>
    </row>
    <row r="30" spans="2:4" s="3" customFormat="1" ht="13.5" x14ac:dyDescent="0.3">
      <c r="B30" s="76" t="s">
        <v>84</v>
      </c>
      <c r="C30" s="2"/>
      <c r="D30" s="20">
        <v>10</v>
      </c>
    </row>
    <row r="31" spans="2:4" s="3" customFormat="1" ht="13.5" x14ac:dyDescent="0.3">
      <c r="B31" s="76" t="s">
        <v>77</v>
      </c>
      <c r="C31" s="2"/>
      <c r="D31" s="20">
        <v>0</v>
      </c>
    </row>
    <row r="32" spans="2:4" s="3" customFormat="1" ht="13.5" x14ac:dyDescent="0.3">
      <c r="B32" s="4"/>
      <c r="C32" s="4"/>
      <c r="D32" s="9"/>
    </row>
    <row r="33" spans="2:4" s="3" customFormat="1" ht="13.5" x14ac:dyDescent="0.3">
      <c r="B33" s="72" t="s">
        <v>72</v>
      </c>
      <c r="C33" s="4"/>
      <c r="D33" s="9"/>
    </row>
    <row r="34" spans="2:4" s="3" customFormat="1" ht="13.5" x14ac:dyDescent="0.3">
      <c r="B34" s="6" t="s">
        <v>5</v>
      </c>
      <c r="C34" s="6"/>
      <c r="D34" s="90">
        <v>15</v>
      </c>
    </row>
    <row r="35" spans="2:4" s="3" customFormat="1" ht="13.5" x14ac:dyDescent="0.3">
      <c r="B35" s="4"/>
      <c r="C35" s="4"/>
      <c r="D35" s="19" t="s">
        <v>4</v>
      </c>
    </row>
    <row r="36" spans="2:4" s="3" customFormat="1" ht="42" customHeight="1" x14ac:dyDescent="0.3">
      <c r="B36" s="71" t="s">
        <v>93</v>
      </c>
      <c r="C36" s="2"/>
      <c r="D36" s="9"/>
    </row>
    <row r="37" spans="2:4" s="3" customFormat="1" ht="13.5" x14ac:dyDescent="0.3">
      <c r="B37" s="2" t="s">
        <v>78</v>
      </c>
      <c r="C37" s="2"/>
      <c r="D37" s="20">
        <v>0</v>
      </c>
    </row>
    <row r="38" spans="2:4" s="3" customFormat="1" ht="13.5" x14ac:dyDescent="0.3">
      <c r="B38" s="4"/>
      <c r="C38" s="4"/>
      <c r="D38" s="9"/>
    </row>
    <row r="39" spans="2:4" s="3" customFormat="1" ht="13.5" x14ac:dyDescent="0.3">
      <c r="B39" s="72" t="s">
        <v>71</v>
      </c>
      <c r="C39" s="4"/>
      <c r="D39" s="9"/>
    </row>
    <row r="40" spans="2:4" s="3" customFormat="1" ht="13.5" x14ac:dyDescent="0.3">
      <c r="B40" s="6" t="s">
        <v>5</v>
      </c>
      <c r="C40" s="6"/>
      <c r="D40" s="90">
        <v>25</v>
      </c>
    </row>
    <row r="41" spans="2:4" s="3" customFormat="1" ht="13.5" x14ac:dyDescent="0.3">
      <c r="B41" s="4"/>
      <c r="C41" s="4"/>
      <c r="D41" s="19" t="s">
        <v>4</v>
      </c>
    </row>
    <row r="42" spans="2:4" s="3" customFormat="1" ht="56.25" customHeight="1" x14ac:dyDescent="0.3">
      <c r="B42" s="71" t="s">
        <v>94</v>
      </c>
      <c r="C42" s="2"/>
      <c r="D42" s="9"/>
    </row>
    <row r="43" spans="2:4" s="3" customFormat="1" ht="13.5" x14ac:dyDescent="0.3">
      <c r="B43" s="71" t="s">
        <v>79</v>
      </c>
      <c r="C43" s="2"/>
      <c r="D43" s="20">
        <v>0</v>
      </c>
    </row>
    <row r="44" spans="2:4" s="3" customFormat="1" ht="13.5" x14ac:dyDescent="0.3">
      <c r="B44" s="73"/>
      <c r="C44" s="4"/>
      <c r="D44" s="9"/>
    </row>
    <row r="45" spans="2:4" s="3" customFormat="1" ht="13.5" x14ac:dyDescent="0.3">
      <c r="B45" s="72" t="s">
        <v>70</v>
      </c>
      <c r="C45" s="4"/>
      <c r="D45" s="8"/>
    </row>
    <row r="46" spans="2:4" s="3" customFormat="1" ht="13.5" x14ac:dyDescent="0.3">
      <c r="B46" s="6" t="s">
        <v>5</v>
      </c>
      <c r="C46" s="6"/>
      <c r="D46" s="90">
        <v>5</v>
      </c>
    </row>
    <row r="47" spans="2:4" s="3" customFormat="1" ht="13.5" x14ac:dyDescent="0.3">
      <c r="B47" s="4"/>
      <c r="C47" s="4"/>
      <c r="D47" s="19" t="s">
        <v>4</v>
      </c>
    </row>
    <row r="48" spans="2:4" s="3" customFormat="1" ht="13.5" x14ac:dyDescent="0.3">
      <c r="B48" s="3" t="s">
        <v>26</v>
      </c>
      <c r="C48" s="23"/>
      <c r="D48" s="91">
        <v>0.5</v>
      </c>
    </row>
    <row r="49" spans="2:4" s="3" customFormat="1" ht="13.5" x14ac:dyDescent="0.3">
      <c r="C49" s="23"/>
      <c r="D49" s="69"/>
    </row>
    <row r="50" spans="2:4" s="3" customFormat="1" ht="13.5" x14ac:dyDescent="0.3">
      <c r="B50" s="3" t="s">
        <v>30</v>
      </c>
      <c r="C50" s="23"/>
      <c r="D50" s="69"/>
    </row>
    <row r="51" spans="2:4" s="3" customFormat="1" ht="13.5" x14ac:dyDescent="0.3">
      <c r="B51" s="70" t="s">
        <v>66</v>
      </c>
      <c r="C51" s="23"/>
      <c r="D51" s="91">
        <v>1</v>
      </c>
    </row>
    <row r="52" spans="2:4" s="3" customFormat="1" ht="13.5" x14ac:dyDescent="0.3">
      <c r="B52" s="70" t="s">
        <v>67</v>
      </c>
      <c r="C52" s="23"/>
      <c r="D52" s="92">
        <v>0.15</v>
      </c>
    </row>
    <row r="53" spans="2:4" s="3" customFormat="1" ht="13.5" x14ac:dyDescent="0.3">
      <c r="B53" s="3" t="s">
        <v>35</v>
      </c>
      <c r="C53" s="23"/>
      <c r="D53" s="69"/>
    </row>
    <row r="54" spans="2:4" s="3" customFormat="1" ht="13.5" x14ac:dyDescent="0.3">
      <c r="B54" s="70" t="s">
        <v>66</v>
      </c>
      <c r="C54" s="23"/>
      <c r="D54" s="91">
        <v>2</v>
      </c>
    </row>
    <row r="55" spans="2:4" s="3" customFormat="1" ht="13.5" x14ac:dyDescent="0.3">
      <c r="B55" s="70" t="s">
        <v>67</v>
      </c>
      <c r="C55" s="23"/>
      <c r="D55" s="92">
        <v>0.25</v>
      </c>
    </row>
    <row r="56" spans="2:4" s="3" customFormat="1" ht="13.5" x14ac:dyDescent="0.3">
      <c r="B56" s="3" t="s">
        <v>45</v>
      </c>
      <c r="C56" s="23"/>
      <c r="D56" s="69"/>
    </row>
    <row r="57" spans="2:4" s="3" customFormat="1" ht="13.5" x14ac:dyDescent="0.3">
      <c r="B57" s="70" t="s">
        <v>66</v>
      </c>
      <c r="C57" s="23"/>
      <c r="D57" s="91">
        <v>3</v>
      </c>
    </row>
    <row r="58" spans="2:4" s="3" customFormat="1" ht="13.5" x14ac:dyDescent="0.3">
      <c r="B58" s="70" t="s">
        <v>67</v>
      </c>
      <c r="C58" s="23"/>
      <c r="D58" s="92">
        <v>0.5</v>
      </c>
    </row>
    <row r="59" spans="2:4" s="3" customFormat="1" ht="13.5" x14ac:dyDescent="0.3">
      <c r="B59" s="3" t="s">
        <v>52</v>
      </c>
      <c r="C59" s="23"/>
      <c r="D59" s="69"/>
    </row>
    <row r="60" spans="2:4" s="3" customFormat="1" ht="13.5" x14ac:dyDescent="0.3">
      <c r="B60" s="70" t="s">
        <v>66</v>
      </c>
      <c r="C60" s="23"/>
      <c r="D60" s="91">
        <v>4</v>
      </c>
    </row>
    <row r="61" spans="2:4" s="3" customFormat="1" ht="13.5" x14ac:dyDescent="0.3">
      <c r="B61" s="70" t="s">
        <v>67</v>
      </c>
      <c r="C61" s="23"/>
      <c r="D61" s="92">
        <v>1</v>
      </c>
    </row>
    <row r="62" spans="2:4" s="3" customFormat="1" ht="13.5" x14ac:dyDescent="0.3">
      <c r="B62" s="3" t="s">
        <v>59</v>
      </c>
      <c r="C62" s="23"/>
      <c r="D62" s="69"/>
    </row>
    <row r="63" spans="2:4" s="3" customFormat="1" ht="13.5" x14ac:dyDescent="0.3">
      <c r="B63" s="70" t="s">
        <v>66</v>
      </c>
      <c r="C63" s="23"/>
      <c r="D63" s="91">
        <v>5</v>
      </c>
    </row>
    <row r="64" spans="2:4" s="3" customFormat="1" ht="13.5" x14ac:dyDescent="0.3">
      <c r="B64" s="70" t="s">
        <v>67</v>
      </c>
      <c r="C64" s="23"/>
      <c r="D64" s="92">
        <v>1.5</v>
      </c>
    </row>
    <row r="65" spans="2:5" s="3" customFormat="1" ht="13.5" x14ac:dyDescent="0.3">
      <c r="B65" s="3" t="s">
        <v>65</v>
      </c>
      <c r="C65" s="23"/>
      <c r="D65" s="92">
        <v>0</v>
      </c>
    </row>
    <row r="66" spans="2:5" s="3" customFormat="1" ht="13.5" x14ac:dyDescent="0.3"/>
    <row r="67" spans="2:5" s="3" customFormat="1" ht="13.5" x14ac:dyDescent="0.3"/>
    <row r="68" spans="2:5" s="3" customFormat="1" ht="13.5" x14ac:dyDescent="0.3"/>
    <row r="69" spans="2:5" s="3" customFormat="1" ht="13.5" x14ac:dyDescent="0.3">
      <c r="B69" s="15" t="s">
        <v>17</v>
      </c>
      <c r="C69" s="77"/>
      <c r="D69" s="16">
        <f>+D46+D40+D34+D28+D22+D17</f>
        <v>100</v>
      </c>
    </row>
    <row r="70" spans="2:5" s="3" customFormat="1" ht="13.5" x14ac:dyDescent="0.3"/>
    <row r="71" spans="2:5" s="3" customFormat="1" ht="13.5" x14ac:dyDescent="0.3"/>
    <row r="72" spans="2:5" s="3" customFormat="1" ht="13.5" x14ac:dyDescent="0.3"/>
    <row r="73" spans="2:5" s="3" customFormat="1" ht="13.5" x14ac:dyDescent="0.3">
      <c r="E73" s="4"/>
    </row>
    <row r="74" spans="2:5" s="3" customFormat="1" ht="13.5" x14ac:dyDescent="0.3">
      <c r="C74" s="4"/>
      <c r="D74" s="8"/>
    </row>
    <row r="75" spans="2:5" s="3" customFormat="1" ht="13.5" x14ac:dyDescent="0.3">
      <c r="C75" s="4"/>
      <c r="D75" s="8"/>
    </row>
    <row r="76" spans="2:5" s="3" customFormat="1" ht="13.5" x14ac:dyDescent="0.3">
      <c r="C76" s="4"/>
      <c r="D76" s="8"/>
    </row>
    <row r="77" spans="2:5" s="3" customFormat="1" ht="13.5" x14ac:dyDescent="0.3">
      <c r="C77" s="4"/>
      <c r="D77" s="8"/>
    </row>
    <row r="78" spans="2:5" s="3" customFormat="1" ht="13.5" x14ac:dyDescent="0.3">
      <c r="C78" s="4"/>
      <c r="D78" s="8"/>
    </row>
    <row r="79" spans="2:5" s="3" customFormat="1" ht="13.5" x14ac:dyDescent="0.3">
      <c r="C79" s="4"/>
      <c r="D79" s="8"/>
    </row>
    <row r="80" spans="2:5" s="3" customFormat="1" ht="13.5" x14ac:dyDescent="0.3">
      <c r="C80" s="4"/>
      <c r="D80" s="8"/>
    </row>
    <row r="81" spans="3:4" s="3" customFormat="1" ht="13.5" x14ac:dyDescent="0.3">
      <c r="C81" s="4"/>
      <c r="D81" s="8"/>
    </row>
    <row r="82" spans="3:4" s="3" customFormat="1" ht="13.5" x14ac:dyDescent="0.3">
      <c r="C82" s="4"/>
      <c r="D82" s="8"/>
    </row>
    <row r="83" spans="3:4" s="3" customFormat="1" ht="13.5" x14ac:dyDescent="0.3">
      <c r="C83" s="4"/>
      <c r="D83" s="8"/>
    </row>
    <row r="84" spans="3:4" s="3" customFormat="1" ht="13.5" x14ac:dyDescent="0.3">
      <c r="C84" s="4"/>
      <c r="D84" s="8"/>
    </row>
    <row r="85" spans="3:4" s="3" customFormat="1" ht="13.5" x14ac:dyDescent="0.3">
      <c r="C85" s="4"/>
      <c r="D85" s="8"/>
    </row>
    <row r="86" spans="3:4" s="3" customFormat="1" ht="13.5" x14ac:dyDescent="0.3">
      <c r="C86" s="4"/>
      <c r="D86" s="8"/>
    </row>
    <row r="87" spans="3:4" s="3" customFormat="1" ht="13.5" x14ac:dyDescent="0.3">
      <c r="C87" s="4"/>
      <c r="D87" s="8"/>
    </row>
    <row r="88" spans="3:4" s="3" customFormat="1" ht="13.5" x14ac:dyDescent="0.3">
      <c r="C88" s="4"/>
      <c r="D88" s="8"/>
    </row>
    <row r="89" spans="3:4" s="3" customFormat="1" ht="13.5" x14ac:dyDescent="0.3">
      <c r="C89" s="4"/>
      <c r="D89" s="8"/>
    </row>
    <row r="90" spans="3:4" s="3" customFormat="1" ht="13.5" x14ac:dyDescent="0.3">
      <c r="C90" s="4"/>
      <c r="D90" s="8"/>
    </row>
    <row r="91" spans="3:4" s="3" customFormat="1" ht="13.5" x14ac:dyDescent="0.3">
      <c r="C91" s="4"/>
      <c r="D91" s="8"/>
    </row>
    <row r="92" spans="3:4" s="3" customFormat="1" ht="13.5" x14ac:dyDescent="0.3">
      <c r="C92" s="4"/>
      <c r="D92" s="8"/>
    </row>
    <row r="93" spans="3:4" s="3" customFormat="1" ht="13.5" x14ac:dyDescent="0.3">
      <c r="C93" s="4"/>
      <c r="D93" s="8"/>
    </row>
    <row r="94" spans="3:4" s="3" customFormat="1" ht="13.5" x14ac:dyDescent="0.3">
      <c r="C94" s="4"/>
      <c r="D94" s="8"/>
    </row>
    <row r="95" spans="3:4" s="3" customFormat="1" ht="13.5" x14ac:dyDescent="0.3">
      <c r="C95" s="4"/>
      <c r="D95" s="8"/>
    </row>
    <row r="96" spans="3:4" s="3" customFormat="1" ht="13.5" x14ac:dyDescent="0.3">
      <c r="C96" s="4"/>
      <c r="D96" s="8"/>
    </row>
    <row r="97" spans="2:4" s="3" customFormat="1" ht="13.5" x14ac:dyDescent="0.3">
      <c r="C97" s="4"/>
      <c r="D97" s="8"/>
    </row>
    <row r="98" spans="2:4" s="3" customFormat="1" ht="13.5" x14ac:dyDescent="0.3">
      <c r="C98" s="4"/>
      <c r="D98" s="8"/>
    </row>
    <row r="99" spans="2:4" s="3" customFormat="1" ht="13.5" x14ac:dyDescent="0.3">
      <c r="C99" s="4"/>
      <c r="D99" s="8"/>
    </row>
    <row r="100" spans="2:4" s="3" customFormat="1" ht="13.5" x14ac:dyDescent="0.3">
      <c r="C100" s="4"/>
      <c r="D100" s="8"/>
    </row>
    <row r="101" spans="2:4" s="3" customFormat="1" ht="13.5" x14ac:dyDescent="0.3">
      <c r="C101" s="4"/>
      <c r="D101" s="8"/>
    </row>
    <row r="102" spans="2:4" s="3" customFormat="1" ht="13.5" x14ac:dyDescent="0.3">
      <c r="C102" s="4"/>
      <c r="D102" s="8"/>
    </row>
    <row r="103" spans="2:4" s="3" customFormat="1" ht="13.5" x14ac:dyDescent="0.3">
      <c r="C103" s="4"/>
      <c r="D103" s="8"/>
    </row>
    <row r="104" spans="2:4" s="3" customFormat="1" ht="13.5" x14ac:dyDescent="0.3">
      <c r="C104" s="4"/>
      <c r="D104" s="8"/>
    </row>
    <row r="105" spans="2:4" s="3" customFormat="1" ht="13.5" x14ac:dyDescent="0.3">
      <c r="C105" s="4"/>
      <c r="D105" s="8"/>
    </row>
    <row r="106" spans="2:4" s="3" customFormat="1" ht="13.5" x14ac:dyDescent="0.3">
      <c r="C106" s="4"/>
      <c r="D106" s="8"/>
    </row>
    <row r="107" spans="2:4" s="3" customFormat="1" ht="13.5" x14ac:dyDescent="0.3">
      <c r="C107" s="4"/>
      <c r="D107" s="8"/>
    </row>
    <row r="108" spans="2:4" s="3" customFormat="1" ht="13.5" x14ac:dyDescent="0.3">
      <c r="C108" s="4"/>
      <c r="D108" s="8"/>
    </row>
    <row r="109" spans="2:4" s="3" customFormat="1" ht="13.5" x14ac:dyDescent="0.3">
      <c r="C109" s="4"/>
      <c r="D109" s="8"/>
    </row>
    <row r="110" spans="2:4" s="3" customFormat="1" ht="13.5" x14ac:dyDescent="0.3">
      <c r="C110" s="4"/>
      <c r="D110" s="8"/>
    </row>
    <row r="111" spans="2:4" s="3" customFormat="1" ht="17.25" x14ac:dyDescent="0.3">
      <c r="B111" s="53" t="s">
        <v>25</v>
      </c>
      <c r="C111" s="23"/>
      <c r="D111" s="1"/>
    </row>
    <row r="112" spans="2:4" s="3" customFormat="1" x14ac:dyDescent="0.3">
      <c r="B112" s="48"/>
      <c r="C112" s="23"/>
      <c r="D112" s="8"/>
    </row>
    <row r="113" spans="2:4" s="3" customFormat="1" x14ac:dyDescent="0.3">
      <c r="B113" s="48"/>
      <c r="C113" s="23"/>
      <c r="D113" s="8"/>
    </row>
    <row r="114" spans="2:4" x14ac:dyDescent="0.3">
      <c r="B114" s="48"/>
      <c r="C114" s="23"/>
      <c r="D114" s="1"/>
    </row>
    <row r="115" spans="2:4" x14ac:dyDescent="0.3">
      <c r="B115" s="54" t="s">
        <v>26</v>
      </c>
      <c r="C115" s="55"/>
      <c r="D115" s="56"/>
    </row>
    <row r="116" spans="2:4" x14ac:dyDescent="0.3">
      <c r="B116" s="57" t="s">
        <v>27</v>
      </c>
      <c r="D116" s="107" t="s">
        <v>28</v>
      </c>
    </row>
    <row r="117" spans="2:4" x14ac:dyDescent="0.3">
      <c r="B117" s="58" t="s">
        <v>29</v>
      </c>
      <c r="C117" s="59"/>
      <c r="D117" s="109"/>
    </row>
    <row r="118" spans="2:4" x14ac:dyDescent="0.3">
      <c r="B118" s="49"/>
      <c r="D118" s="52"/>
    </row>
    <row r="119" spans="2:4" x14ac:dyDescent="0.3">
      <c r="B119" s="54" t="s">
        <v>30</v>
      </c>
      <c r="C119" s="60"/>
      <c r="D119" s="61"/>
    </row>
    <row r="120" spans="2:4" x14ac:dyDescent="0.3">
      <c r="B120" s="57" t="s">
        <v>31</v>
      </c>
      <c r="D120" s="107" t="s">
        <v>28</v>
      </c>
    </row>
    <row r="121" spans="2:4" x14ac:dyDescent="0.3">
      <c r="B121" s="57" t="s">
        <v>32</v>
      </c>
      <c r="D121" s="107"/>
    </row>
    <row r="122" spans="2:4" ht="18" x14ac:dyDescent="0.25">
      <c r="B122" s="62" t="s">
        <v>33</v>
      </c>
      <c r="D122" s="63" t="s">
        <v>34</v>
      </c>
    </row>
    <row r="123" spans="2:4" ht="13.5" x14ac:dyDescent="0.25">
      <c r="B123" s="64"/>
      <c r="C123" s="59"/>
      <c r="D123" s="65"/>
    </row>
    <row r="124" spans="2:4" ht="13.5" x14ac:dyDescent="0.25">
      <c r="B124" s="50"/>
      <c r="D124" s="51"/>
    </row>
    <row r="125" spans="2:4" x14ac:dyDescent="0.3">
      <c r="B125" s="54" t="s">
        <v>35</v>
      </c>
      <c r="C125" s="60"/>
      <c r="D125" s="61"/>
    </row>
    <row r="126" spans="2:4" x14ac:dyDescent="0.3">
      <c r="B126" s="57" t="s">
        <v>36</v>
      </c>
      <c r="D126" s="107" t="s">
        <v>28</v>
      </c>
    </row>
    <row r="127" spans="2:4" x14ac:dyDescent="0.3">
      <c r="B127" s="57" t="s">
        <v>37</v>
      </c>
      <c r="D127" s="107"/>
    </row>
    <row r="128" spans="2:4" ht="18" x14ac:dyDescent="0.25">
      <c r="B128" s="62" t="s">
        <v>38</v>
      </c>
      <c r="D128" s="63" t="s">
        <v>34</v>
      </c>
    </row>
    <row r="129" spans="2:4" ht="18" x14ac:dyDescent="0.3">
      <c r="B129" s="57" t="s">
        <v>39</v>
      </c>
      <c r="D129" s="66" t="s">
        <v>40</v>
      </c>
    </row>
    <row r="130" spans="2:4" ht="23.25" x14ac:dyDescent="0.3">
      <c r="B130" s="57" t="s">
        <v>41</v>
      </c>
      <c r="D130" s="66" t="s">
        <v>42</v>
      </c>
    </row>
    <row r="131" spans="2:4" ht="25.5" x14ac:dyDescent="0.3">
      <c r="B131" s="58" t="s">
        <v>43</v>
      </c>
      <c r="C131" s="59"/>
      <c r="D131" s="67" t="s">
        <v>44</v>
      </c>
    </row>
    <row r="132" spans="2:4" x14ac:dyDescent="0.3">
      <c r="B132" s="49"/>
      <c r="D132" s="52"/>
    </row>
    <row r="133" spans="2:4" x14ac:dyDescent="0.3">
      <c r="B133" s="54" t="s">
        <v>45</v>
      </c>
      <c r="C133" s="60"/>
      <c r="D133" s="61"/>
    </row>
    <row r="134" spans="2:4" x14ac:dyDescent="0.3">
      <c r="B134" s="57" t="s">
        <v>46</v>
      </c>
      <c r="D134" s="107" t="s">
        <v>28</v>
      </c>
    </row>
    <row r="135" spans="2:4" x14ac:dyDescent="0.3">
      <c r="B135" s="57" t="s">
        <v>47</v>
      </c>
      <c r="D135" s="107"/>
    </row>
    <row r="136" spans="2:4" ht="18" x14ac:dyDescent="0.25">
      <c r="B136" s="62" t="s">
        <v>48</v>
      </c>
      <c r="D136" s="63" t="s">
        <v>34</v>
      </c>
    </row>
    <row r="137" spans="2:4" ht="18" x14ac:dyDescent="0.3">
      <c r="B137" s="57" t="s">
        <v>49</v>
      </c>
      <c r="D137" s="66" t="s">
        <v>40</v>
      </c>
    </row>
    <row r="138" spans="2:4" ht="23.25" x14ac:dyDescent="0.3">
      <c r="B138" s="57" t="s">
        <v>50</v>
      </c>
      <c r="D138" s="66" t="s">
        <v>42</v>
      </c>
    </row>
    <row r="139" spans="2:4" ht="25.5" x14ac:dyDescent="0.3">
      <c r="B139" s="58" t="s">
        <v>51</v>
      </c>
      <c r="C139" s="59"/>
      <c r="D139" s="67" t="s">
        <v>44</v>
      </c>
    </row>
    <row r="140" spans="2:4" x14ac:dyDescent="0.3">
      <c r="B140" s="49"/>
      <c r="D140" s="52"/>
    </row>
    <row r="141" spans="2:4" x14ac:dyDescent="0.3">
      <c r="B141" s="54" t="s">
        <v>52</v>
      </c>
      <c r="C141" s="60"/>
      <c r="D141" s="61"/>
    </row>
    <row r="142" spans="2:4" x14ac:dyDescent="0.3">
      <c r="B142" s="57" t="s">
        <v>53</v>
      </c>
      <c r="D142" s="107" t="s">
        <v>28</v>
      </c>
    </row>
    <row r="143" spans="2:4" x14ac:dyDescent="0.3">
      <c r="B143" s="57" t="s">
        <v>54</v>
      </c>
      <c r="D143" s="107"/>
    </row>
    <row r="144" spans="2:4" ht="18" x14ac:dyDescent="0.25">
      <c r="B144" s="62" t="s">
        <v>55</v>
      </c>
      <c r="D144" s="63" t="s">
        <v>34</v>
      </c>
    </row>
    <row r="145" spans="2:4" ht="18" x14ac:dyDescent="0.3">
      <c r="B145" s="57" t="s">
        <v>56</v>
      </c>
      <c r="D145" s="66" t="s">
        <v>40</v>
      </c>
    </row>
    <row r="146" spans="2:4" ht="23.25" x14ac:dyDescent="0.3">
      <c r="B146" s="57" t="s">
        <v>57</v>
      </c>
      <c r="D146" s="66" t="s">
        <v>42</v>
      </c>
    </row>
    <row r="147" spans="2:4" ht="25.5" x14ac:dyDescent="0.3">
      <c r="B147" s="58" t="s">
        <v>58</v>
      </c>
      <c r="C147" s="59"/>
      <c r="D147" s="67" t="s">
        <v>44</v>
      </c>
    </row>
    <row r="148" spans="2:4" x14ac:dyDescent="0.3">
      <c r="B148" s="49"/>
      <c r="D148" s="52"/>
    </row>
    <row r="149" spans="2:4" x14ac:dyDescent="0.3">
      <c r="B149" s="54" t="s">
        <v>59</v>
      </c>
      <c r="C149" s="60"/>
      <c r="D149" s="61"/>
    </row>
    <row r="150" spans="2:4" x14ac:dyDescent="0.3">
      <c r="B150" s="57" t="s">
        <v>60</v>
      </c>
      <c r="D150" s="68" t="s">
        <v>28</v>
      </c>
    </row>
    <row r="151" spans="2:4" ht="18" x14ac:dyDescent="0.25">
      <c r="B151" s="62" t="s">
        <v>61</v>
      </c>
      <c r="D151" s="63" t="s">
        <v>34</v>
      </c>
    </row>
    <row r="152" spans="2:4" ht="18" x14ac:dyDescent="0.3">
      <c r="B152" s="57" t="s">
        <v>62</v>
      </c>
      <c r="D152" s="66" t="s">
        <v>40</v>
      </c>
    </row>
    <row r="153" spans="2:4" ht="23.25" x14ac:dyDescent="0.3">
      <c r="B153" s="57" t="s">
        <v>63</v>
      </c>
      <c r="D153" s="66" t="s">
        <v>42</v>
      </c>
    </row>
    <row r="154" spans="2:4" ht="25.5" x14ac:dyDescent="0.3">
      <c r="B154" s="58" t="s">
        <v>64</v>
      </c>
      <c r="C154" s="59"/>
      <c r="D154" s="67" t="s">
        <v>44</v>
      </c>
    </row>
  </sheetData>
  <mergeCells count="7">
    <mergeCell ref="D126:D127"/>
    <mergeCell ref="D134:D135"/>
    <mergeCell ref="D142:D143"/>
    <mergeCell ref="B6:D6"/>
    <mergeCell ref="B14:D14"/>
    <mergeCell ref="D116:D117"/>
    <mergeCell ref="D120:D121"/>
  </mergeCells>
  <pageMargins left="0.7" right="0.7" top="0.75" bottom="0.75" header="0.3" footer="0.3"/>
  <pageSetup paperSize="9" orientation="portrait" r:id="rId1"/>
  <headerFooter>
    <oddFooter>&amp;R&amp;8Criterios de selección_&amp;P</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topLeftCell="D1" workbookViewId="0">
      <selection activeCell="S6" sqref="S6"/>
    </sheetView>
  </sheetViews>
  <sheetFormatPr baseColWidth="10" defaultRowHeight="15" x14ac:dyDescent="0.25"/>
  <cols>
    <col min="5" max="5" width="15.5703125" customWidth="1"/>
    <col min="6" max="6" width="5" customWidth="1"/>
    <col min="7" max="7" width="14" customWidth="1"/>
    <col min="8" max="8" width="9.140625" customWidth="1"/>
    <col min="9" max="9" width="15" customWidth="1"/>
    <col min="10" max="10" width="8.7109375" customWidth="1"/>
    <col min="12" max="12" width="7.28515625" customWidth="1"/>
    <col min="14" max="14" width="7.42578125" customWidth="1"/>
    <col min="15" max="15" width="15" customWidth="1"/>
    <col min="16" max="16" width="5.42578125" customWidth="1"/>
    <col min="17" max="17" width="15.140625" customWidth="1"/>
    <col min="18" max="18" width="5" customWidth="1"/>
  </cols>
  <sheetData>
    <row r="1" spans="1:19" s="11" customFormat="1" ht="72.75" customHeight="1" x14ac:dyDescent="0.25">
      <c r="A1" s="10" t="s">
        <v>0</v>
      </c>
      <c r="B1" s="10" t="s">
        <v>1</v>
      </c>
      <c r="C1" s="10" t="s">
        <v>2</v>
      </c>
      <c r="D1" s="84" t="s">
        <v>7</v>
      </c>
      <c r="E1" s="89" t="s">
        <v>74</v>
      </c>
      <c r="F1" s="127" t="s">
        <v>18</v>
      </c>
      <c r="G1" s="89" t="s">
        <v>91</v>
      </c>
      <c r="H1" s="127" t="s">
        <v>4</v>
      </c>
      <c r="I1" s="89" t="s">
        <v>157</v>
      </c>
      <c r="J1" s="127" t="s">
        <v>4</v>
      </c>
      <c r="K1" s="89" t="s">
        <v>81</v>
      </c>
      <c r="L1" s="127" t="s">
        <v>4</v>
      </c>
      <c r="M1" s="89" t="s">
        <v>82</v>
      </c>
      <c r="N1" s="127" t="s">
        <v>4</v>
      </c>
      <c r="O1" s="89" t="s">
        <v>71</v>
      </c>
      <c r="P1" s="127" t="s">
        <v>4</v>
      </c>
      <c r="Q1" s="89" t="s">
        <v>83</v>
      </c>
      <c r="R1" s="127" t="s">
        <v>4</v>
      </c>
    </row>
    <row r="2" spans="1:19" s="121" customFormat="1" ht="129" customHeight="1" x14ac:dyDescent="0.3">
      <c r="A2" s="114" t="s">
        <v>95</v>
      </c>
      <c r="B2" s="114" t="s">
        <v>96</v>
      </c>
      <c r="C2" s="114" t="s">
        <v>97</v>
      </c>
      <c r="D2" s="112" t="s">
        <v>98</v>
      </c>
      <c r="E2" s="129" t="s">
        <v>147</v>
      </c>
      <c r="F2" s="117"/>
      <c r="G2" s="129" t="s">
        <v>148</v>
      </c>
      <c r="H2" s="118"/>
      <c r="I2" s="129" t="s">
        <v>159</v>
      </c>
      <c r="J2" s="119">
        <v>10</v>
      </c>
      <c r="K2" s="129" t="s">
        <v>149</v>
      </c>
      <c r="L2" s="119">
        <v>10</v>
      </c>
      <c r="M2" s="129" t="s">
        <v>158</v>
      </c>
      <c r="N2" s="119"/>
      <c r="O2" s="129" t="s">
        <v>135</v>
      </c>
      <c r="P2" s="119"/>
      <c r="Q2" s="120" t="s">
        <v>20</v>
      </c>
      <c r="R2" s="119">
        <v>0</v>
      </c>
    </row>
    <row r="3" spans="1:19" s="121" customFormat="1" ht="35.25" x14ac:dyDescent="0.3">
      <c r="A3" s="111" t="s">
        <v>99</v>
      </c>
      <c r="B3" s="111" t="s">
        <v>100</v>
      </c>
      <c r="C3" s="111" t="s">
        <v>101</v>
      </c>
      <c r="D3" s="112" t="s">
        <v>102</v>
      </c>
      <c r="E3" s="117"/>
      <c r="F3" s="130" t="s">
        <v>20</v>
      </c>
      <c r="G3" s="122"/>
      <c r="H3" s="122">
        <v>0</v>
      </c>
      <c r="I3" s="123"/>
      <c r="J3" s="123"/>
      <c r="K3" s="123"/>
      <c r="L3" s="123"/>
      <c r="M3" s="123"/>
      <c r="N3" s="123"/>
      <c r="O3" s="123"/>
      <c r="P3" s="123"/>
      <c r="Q3" s="123"/>
      <c r="R3" s="123"/>
      <c r="S3" s="124" t="s">
        <v>146</v>
      </c>
    </row>
    <row r="4" spans="1:19" s="121" customFormat="1" ht="114" x14ac:dyDescent="0.3">
      <c r="A4" s="114" t="s">
        <v>103</v>
      </c>
      <c r="B4" s="114" t="s">
        <v>104</v>
      </c>
      <c r="C4" s="114" t="s">
        <v>105</v>
      </c>
      <c r="D4" s="115" t="s">
        <v>106</v>
      </c>
      <c r="E4" s="124" t="s">
        <v>138</v>
      </c>
      <c r="F4" s="117"/>
      <c r="G4" s="120" t="s">
        <v>140</v>
      </c>
      <c r="H4" s="122"/>
      <c r="I4" s="124" t="s">
        <v>139</v>
      </c>
      <c r="J4" s="123">
        <v>0</v>
      </c>
      <c r="K4" s="124" t="s">
        <v>138</v>
      </c>
      <c r="L4" s="123"/>
      <c r="M4" s="124" t="s">
        <v>137</v>
      </c>
      <c r="N4" s="123"/>
      <c r="O4" s="124" t="s">
        <v>136</v>
      </c>
      <c r="P4" s="123"/>
      <c r="Q4" s="124" t="s">
        <v>20</v>
      </c>
      <c r="R4" s="123"/>
    </row>
    <row r="5" spans="1:19" s="121" customFormat="1" ht="125.25" x14ac:dyDescent="0.3">
      <c r="A5" s="114" t="s">
        <v>107</v>
      </c>
      <c r="B5" s="114" t="s">
        <v>108</v>
      </c>
      <c r="C5" s="114" t="s">
        <v>109</v>
      </c>
      <c r="D5" s="115" t="s">
        <v>110</v>
      </c>
      <c r="E5" s="116" t="s">
        <v>131</v>
      </c>
      <c r="F5" s="131" t="s">
        <v>20</v>
      </c>
      <c r="G5" s="116" t="s">
        <v>131</v>
      </c>
      <c r="H5" s="122">
        <v>0</v>
      </c>
      <c r="I5" s="120" t="s">
        <v>132</v>
      </c>
      <c r="J5" s="123">
        <v>0</v>
      </c>
      <c r="K5" s="120" t="s">
        <v>132</v>
      </c>
      <c r="L5" s="123">
        <v>0</v>
      </c>
      <c r="M5" s="120" t="s">
        <v>131</v>
      </c>
      <c r="N5" s="123">
        <v>0</v>
      </c>
      <c r="O5" s="120" t="s">
        <v>131</v>
      </c>
      <c r="P5" s="123">
        <v>0</v>
      </c>
      <c r="Q5" s="125" t="s">
        <v>130</v>
      </c>
      <c r="R5" s="123">
        <v>4</v>
      </c>
    </row>
    <row r="6" spans="1:19" s="121" customFormat="1" ht="24" x14ac:dyDescent="0.3">
      <c r="A6" s="111" t="s">
        <v>111</v>
      </c>
      <c r="B6" s="111" t="s">
        <v>111</v>
      </c>
      <c r="C6" s="111" t="s">
        <v>112</v>
      </c>
      <c r="D6" s="112" t="s">
        <v>113</v>
      </c>
      <c r="E6" s="117"/>
      <c r="F6" s="130" t="s">
        <v>20</v>
      </c>
      <c r="H6" s="122"/>
      <c r="I6" s="123"/>
      <c r="J6" s="123"/>
      <c r="K6" s="123"/>
      <c r="L6" s="123"/>
      <c r="M6" s="125"/>
      <c r="N6" s="123"/>
      <c r="O6" s="125"/>
      <c r="P6" s="123"/>
      <c r="Q6" s="123"/>
      <c r="R6" s="123"/>
      <c r="S6" s="124" t="s">
        <v>150</v>
      </c>
    </row>
    <row r="7" spans="1:19" s="121" customFormat="1" ht="13.5" x14ac:dyDescent="0.3">
      <c r="A7" s="114" t="s">
        <v>114</v>
      </c>
      <c r="B7" s="114" t="s">
        <v>115</v>
      </c>
      <c r="C7" s="114" t="s">
        <v>116</v>
      </c>
      <c r="D7" s="115" t="s">
        <v>117</v>
      </c>
      <c r="E7" s="117" t="s">
        <v>134</v>
      </c>
      <c r="F7" s="130" t="s">
        <v>20</v>
      </c>
      <c r="G7" s="117" t="s">
        <v>134</v>
      </c>
      <c r="H7" s="122"/>
      <c r="I7" s="117" t="s">
        <v>134</v>
      </c>
      <c r="J7" s="123"/>
      <c r="K7" s="117" t="s">
        <v>134</v>
      </c>
      <c r="L7" s="123"/>
      <c r="M7" s="117" t="s">
        <v>134</v>
      </c>
      <c r="N7" s="123"/>
      <c r="O7" s="117" t="s">
        <v>134</v>
      </c>
      <c r="P7" s="123"/>
      <c r="Q7" s="123" t="s">
        <v>133</v>
      </c>
      <c r="R7" s="123"/>
    </row>
    <row r="8" spans="1:19" s="121" customFormat="1" ht="117.75" customHeight="1" x14ac:dyDescent="0.3">
      <c r="A8" s="114" t="s">
        <v>118</v>
      </c>
      <c r="B8" s="114" t="s">
        <v>119</v>
      </c>
      <c r="C8" s="114" t="s">
        <v>120</v>
      </c>
      <c r="D8" s="112" t="s">
        <v>121</v>
      </c>
      <c r="E8" s="124" t="s">
        <v>145</v>
      </c>
      <c r="F8" s="130" t="s">
        <v>20</v>
      </c>
      <c r="G8" s="126" t="s">
        <v>20</v>
      </c>
      <c r="H8" s="122"/>
      <c r="I8" s="124" t="s">
        <v>144</v>
      </c>
      <c r="J8" s="123"/>
      <c r="K8" s="124" t="s">
        <v>143</v>
      </c>
      <c r="L8" s="123"/>
      <c r="M8" s="124" t="s">
        <v>142</v>
      </c>
      <c r="N8" s="123"/>
      <c r="O8" s="124" t="s">
        <v>142</v>
      </c>
      <c r="P8" s="123"/>
      <c r="Q8" s="124" t="s">
        <v>141</v>
      </c>
      <c r="R8" s="123"/>
    </row>
    <row r="9" spans="1:19" s="121" customFormat="1" ht="35.25" x14ac:dyDescent="0.3">
      <c r="A9" s="114" t="s">
        <v>122</v>
      </c>
      <c r="B9" s="114" t="s">
        <v>123</v>
      </c>
      <c r="C9" s="114" t="s">
        <v>124</v>
      </c>
      <c r="D9" s="112" t="s">
        <v>125</v>
      </c>
      <c r="E9" s="117"/>
      <c r="F9" s="130" t="s">
        <v>20</v>
      </c>
      <c r="G9" s="122"/>
      <c r="H9" s="122"/>
      <c r="I9" s="123"/>
      <c r="J9" s="123"/>
      <c r="K9" s="123"/>
      <c r="L9" s="123"/>
      <c r="M9" s="123"/>
      <c r="N9" s="123"/>
      <c r="O9" s="123"/>
      <c r="P9" s="123"/>
      <c r="Q9" s="123"/>
      <c r="R9" s="123"/>
      <c r="S9" s="124" t="s">
        <v>146</v>
      </c>
    </row>
    <row r="10" spans="1:19" s="121" customFormat="1" ht="91.5" x14ac:dyDescent="0.3">
      <c r="A10" s="111" t="s">
        <v>126</v>
      </c>
      <c r="B10" s="111" t="s">
        <v>127</v>
      </c>
      <c r="C10" s="111" t="s">
        <v>128</v>
      </c>
      <c r="D10" s="112" t="s">
        <v>129</v>
      </c>
      <c r="E10" s="120" t="s">
        <v>151</v>
      </c>
      <c r="F10" s="126"/>
      <c r="G10" s="126"/>
      <c r="H10" s="126"/>
      <c r="I10" s="120" t="s">
        <v>152</v>
      </c>
      <c r="J10" s="126">
        <v>10</v>
      </c>
      <c r="K10" s="126" t="s">
        <v>153</v>
      </c>
      <c r="L10" s="126">
        <v>10</v>
      </c>
      <c r="M10" s="120" t="s">
        <v>154</v>
      </c>
      <c r="N10" s="126"/>
      <c r="O10" s="120" t="s">
        <v>155</v>
      </c>
      <c r="P10" s="126"/>
      <c r="Q10" s="120" t="s">
        <v>156</v>
      </c>
      <c r="R10" s="126">
        <v>2</v>
      </c>
    </row>
    <row r="11" spans="1:19" s="121" customFormat="1" ht="11.25" x14ac:dyDescent="0.2"/>
    <row r="12" spans="1:19" s="121" customFormat="1" ht="11.25" x14ac:dyDescent="0.2"/>
    <row r="13" spans="1:19" s="121" customFormat="1" ht="11.25" x14ac:dyDescent="0.2"/>
    <row r="14" spans="1:19" s="121" customFormat="1" ht="20.100000000000001" customHeight="1" x14ac:dyDescent="0.2">
      <c r="F14" s="124"/>
      <c r="G14" s="124"/>
      <c r="H14" s="124"/>
      <c r="I14" s="124"/>
      <c r="J14" s="124"/>
      <c r="K14" s="124"/>
      <c r="L14" s="124"/>
      <c r="M14" s="124"/>
      <c r="N14" s="124"/>
      <c r="O14" s="124"/>
      <c r="P14" s="124"/>
      <c r="Q14" s="124"/>
      <c r="R14" s="124"/>
      <c r="S14" s="124"/>
    </row>
    <row r="15" spans="1:19" s="121" customFormat="1" ht="20.100000000000001" customHeight="1" x14ac:dyDescent="0.2">
      <c r="F15" s="124"/>
      <c r="G15" s="124"/>
      <c r="H15" s="124"/>
      <c r="I15" s="124"/>
      <c r="J15" s="124"/>
      <c r="K15" s="124"/>
      <c r="L15" s="124"/>
      <c r="M15" s="124"/>
      <c r="N15" s="124"/>
      <c r="O15" s="124"/>
      <c r="P15" s="124"/>
      <c r="Q15" s="124"/>
      <c r="R15" s="124"/>
      <c r="S15" s="124"/>
    </row>
    <row r="16" spans="1:19" ht="20.100000000000001" customHeight="1" x14ac:dyDescent="0.25">
      <c r="F16" s="113"/>
      <c r="G16" s="113"/>
      <c r="H16" s="113"/>
      <c r="I16" s="113"/>
      <c r="J16" s="113"/>
      <c r="K16" s="113"/>
      <c r="L16" s="113"/>
      <c r="M16" s="113"/>
      <c r="N16" s="113"/>
      <c r="O16" s="113"/>
      <c r="P16" s="113"/>
      <c r="Q16" s="113"/>
      <c r="R16" s="113"/>
      <c r="S16" s="113"/>
    </row>
    <row r="17" spans="6:19" ht="20.100000000000001" customHeight="1" x14ac:dyDescent="0.25">
      <c r="F17" s="113"/>
      <c r="G17" s="113"/>
      <c r="H17" s="113"/>
      <c r="I17" s="113"/>
      <c r="J17" s="113"/>
      <c r="K17" s="113"/>
      <c r="L17" s="113"/>
      <c r="M17" s="113"/>
      <c r="N17" s="113"/>
      <c r="O17" s="113"/>
      <c r="P17" s="113"/>
      <c r="Q17" s="113"/>
      <c r="R17" s="113"/>
      <c r="S17" s="113"/>
    </row>
    <row r="18" spans="6:19" x14ac:dyDescent="0.25">
      <c r="F18" s="113"/>
      <c r="G18" s="128"/>
      <c r="H18" s="113"/>
      <c r="I18" s="113"/>
      <c r="J18" s="113"/>
      <c r="K18" s="113"/>
      <c r="L18" s="113"/>
      <c r="M18" s="113"/>
      <c r="N18" s="113"/>
      <c r="O18" s="113"/>
      <c r="P18" s="113"/>
      <c r="Q18" s="113"/>
      <c r="R18" s="113"/>
      <c r="S18" s="113"/>
    </row>
    <row r="19" spans="6:19" ht="20.100000000000001" customHeight="1" x14ac:dyDescent="0.25"/>
    <row r="20" spans="6:19" ht="20.100000000000001" customHeight="1" x14ac:dyDescent="0.25"/>
    <row r="21" spans="6:19" ht="20.100000000000001" customHeight="1" x14ac:dyDescent="0.25"/>
    <row r="22" spans="6:19" ht="20.100000000000001" customHeight="1" x14ac:dyDescent="0.25"/>
    <row r="23" spans="6:19" ht="20.100000000000001" customHeight="1" x14ac:dyDescent="0.25"/>
    <row r="24" spans="6:19" ht="20.100000000000001" customHeight="1" x14ac:dyDescent="0.25"/>
    <row r="25" spans="6:19" ht="20.100000000000001" customHeight="1" x14ac:dyDescent="0.25"/>
    <row r="26" spans="6:19" ht="20.100000000000001" customHeight="1" x14ac:dyDescent="0.25"/>
  </sheetData>
  <autoFilter ref="A1:N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Evaluación candidaturas_Hoja1</vt:lpstr>
      <vt:lpstr>Criterios selección_Hoja2</vt:lpstr>
      <vt:lpstr>notas</vt:lpstr>
      <vt:lpstr>'Evaluación candidaturas_Hoja1'!Títulos_a_imprimir</vt:lpstr>
      <vt:lpstr>notas!Títulos_a_imprimir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dc:creator>
  <cp:lastModifiedBy>miriam</cp:lastModifiedBy>
  <cp:lastPrinted>2019-04-09T11:36:54Z</cp:lastPrinted>
  <dcterms:created xsi:type="dcterms:W3CDTF">2013-03-05T15:48:40Z</dcterms:created>
  <dcterms:modified xsi:type="dcterms:W3CDTF">2019-04-09T11:37:14Z</dcterms:modified>
</cp:coreProperties>
</file>